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showInkAnnotation="0" autoCompressPictures="0"/>
  <bookViews>
    <workbookView xWindow="80" yWindow="0" windowWidth="23680" windowHeight="143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E8" i="1"/>
  <c r="E9" i="1"/>
  <c r="F8" i="1"/>
  <c r="F9" i="1"/>
  <c r="G7" i="1"/>
  <c r="H7" i="1"/>
  <c r="I7" i="1"/>
  <c r="J7" i="1"/>
  <c r="N7" i="1"/>
  <c r="G8" i="1"/>
  <c r="M7" i="1"/>
  <c r="L7" i="1"/>
  <c r="O7" i="1"/>
  <c r="P7" i="1"/>
  <c r="H8" i="1"/>
  <c r="I8" i="1"/>
  <c r="J8" i="1"/>
  <c r="N8" i="1"/>
  <c r="G9" i="1"/>
  <c r="M8" i="1"/>
  <c r="L8" i="1"/>
  <c r="O8" i="1"/>
  <c r="P8" i="1"/>
  <c r="H9" i="1"/>
  <c r="I9" i="1"/>
  <c r="J9" i="1"/>
  <c r="L9" i="1"/>
  <c r="M9" i="1"/>
  <c r="N9" i="1"/>
  <c r="O9" i="1"/>
  <c r="P9" i="1"/>
  <c r="E10" i="1"/>
  <c r="F10" i="1"/>
  <c r="G10" i="1"/>
  <c r="H10" i="1"/>
  <c r="I10" i="1"/>
  <c r="J10" i="1"/>
  <c r="L10" i="1"/>
  <c r="M10" i="1"/>
  <c r="N10" i="1"/>
  <c r="O10" i="1"/>
  <c r="P10" i="1"/>
  <c r="E11" i="1"/>
  <c r="F11" i="1"/>
  <c r="G11" i="1"/>
  <c r="H11" i="1"/>
  <c r="I11" i="1"/>
  <c r="J11" i="1"/>
  <c r="L11" i="1"/>
  <c r="M11" i="1"/>
  <c r="N11" i="1"/>
  <c r="O11" i="1"/>
  <c r="P11" i="1"/>
  <c r="E12" i="1"/>
  <c r="F12" i="1"/>
  <c r="G12" i="1"/>
  <c r="H12" i="1"/>
  <c r="I12" i="1"/>
  <c r="J12" i="1"/>
  <c r="L12" i="1"/>
  <c r="M12" i="1"/>
  <c r="N12" i="1"/>
  <c r="O12" i="1"/>
  <c r="P12" i="1"/>
  <c r="E13" i="1"/>
  <c r="F13" i="1"/>
  <c r="G13" i="1"/>
  <c r="H13" i="1"/>
  <c r="I13" i="1"/>
  <c r="J13" i="1"/>
  <c r="L13" i="1"/>
  <c r="M13" i="1"/>
  <c r="N13" i="1"/>
  <c r="O13" i="1"/>
  <c r="P13" i="1"/>
  <c r="E14" i="1"/>
  <c r="F14" i="1"/>
  <c r="G14" i="1"/>
  <c r="H14" i="1"/>
  <c r="I14" i="1"/>
  <c r="J14" i="1"/>
  <c r="L14" i="1"/>
  <c r="M14" i="1"/>
  <c r="N14" i="1"/>
  <c r="O14" i="1"/>
  <c r="P14" i="1"/>
  <c r="E15" i="1"/>
  <c r="F15" i="1"/>
  <c r="G15" i="1"/>
  <c r="H15" i="1"/>
  <c r="I15" i="1"/>
  <c r="J15" i="1"/>
  <c r="L15" i="1"/>
  <c r="M15" i="1"/>
  <c r="N15" i="1"/>
  <c r="O15" i="1"/>
  <c r="P15" i="1"/>
  <c r="E16" i="1"/>
  <c r="F16" i="1"/>
  <c r="G16" i="1"/>
  <c r="H16" i="1"/>
  <c r="I16" i="1"/>
  <c r="J16" i="1"/>
  <c r="L16" i="1"/>
  <c r="M16" i="1"/>
  <c r="N16" i="1"/>
  <c r="O16" i="1"/>
  <c r="P16" i="1"/>
  <c r="E17" i="1"/>
  <c r="F17" i="1"/>
  <c r="G17" i="1"/>
  <c r="H17" i="1"/>
  <c r="I17" i="1"/>
  <c r="J17" i="1"/>
  <c r="L17" i="1"/>
  <c r="M17" i="1"/>
  <c r="N17" i="1"/>
  <c r="O17" i="1"/>
  <c r="P17" i="1"/>
  <c r="E18" i="1"/>
  <c r="F18" i="1"/>
  <c r="G18" i="1"/>
  <c r="H18" i="1"/>
  <c r="I18" i="1"/>
  <c r="J18" i="1"/>
  <c r="L18" i="1"/>
  <c r="M18" i="1"/>
  <c r="N18" i="1"/>
  <c r="O18" i="1"/>
  <c r="P18" i="1"/>
  <c r="E19" i="1"/>
  <c r="F19" i="1"/>
  <c r="G19" i="1"/>
  <c r="H19" i="1"/>
  <c r="I19" i="1"/>
  <c r="J19" i="1"/>
  <c r="L19" i="1"/>
  <c r="M19" i="1"/>
  <c r="N19" i="1"/>
  <c r="O19" i="1"/>
  <c r="P19" i="1"/>
  <c r="E20" i="1"/>
  <c r="F20" i="1"/>
  <c r="G20" i="1"/>
  <c r="H20" i="1"/>
  <c r="I20" i="1"/>
  <c r="J20" i="1"/>
  <c r="L20" i="1"/>
  <c r="M20" i="1"/>
  <c r="N20" i="1"/>
  <c r="O20" i="1"/>
  <c r="P20" i="1"/>
  <c r="E21" i="1"/>
  <c r="F21" i="1"/>
  <c r="G21" i="1"/>
  <c r="H21" i="1"/>
  <c r="I21" i="1"/>
  <c r="J21" i="1"/>
  <c r="L21" i="1"/>
  <c r="M21" i="1"/>
  <c r="N21" i="1"/>
  <c r="O21" i="1"/>
  <c r="P21" i="1"/>
  <c r="E22" i="1"/>
  <c r="F22" i="1"/>
  <c r="G22" i="1"/>
  <c r="H22" i="1"/>
  <c r="I22" i="1"/>
  <c r="J22" i="1"/>
  <c r="L22" i="1"/>
  <c r="M22" i="1"/>
  <c r="N22" i="1"/>
  <c r="O22" i="1"/>
  <c r="P22" i="1"/>
  <c r="E23" i="1"/>
  <c r="F23" i="1"/>
  <c r="G23" i="1"/>
  <c r="H23" i="1"/>
  <c r="I23" i="1"/>
  <c r="J23" i="1"/>
  <c r="L23" i="1"/>
  <c r="M23" i="1"/>
  <c r="N23" i="1"/>
  <c r="O23" i="1"/>
  <c r="P23" i="1"/>
  <c r="E24" i="1"/>
  <c r="F24" i="1"/>
  <c r="G24" i="1"/>
  <c r="H24" i="1"/>
  <c r="I24" i="1"/>
  <c r="J24" i="1"/>
  <c r="L24" i="1"/>
  <c r="M24" i="1"/>
  <c r="N24" i="1"/>
  <c r="O24" i="1"/>
  <c r="P24" i="1"/>
  <c r="E25" i="1"/>
  <c r="F25" i="1"/>
  <c r="G25" i="1"/>
  <c r="H25" i="1"/>
  <c r="I25" i="1"/>
  <c r="J25" i="1"/>
  <c r="L25" i="1"/>
  <c r="M25" i="1"/>
  <c r="N25" i="1"/>
  <c r="O25" i="1"/>
  <c r="P25" i="1"/>
  <c r="E26" i="1"/>
  <c r="F26" i="1"/>
  <c r="G26" i="1"/>
  <c r="H26" i="1"/>
  <c r="I26" i="1"/>
  <c r="J26" i="1"/>
  <c r="L26" i="1"/>
  <c r="M26" i="1"/>
  <c r="N26" i="1"/>
  <c r="O26" i="1"/>
  <c r="P26" i="1"/>
  <c r="E27" i="1"/>
  <c r="F27" i="1"/>
  <c r="G27" i="1"/>
  <c r="H27" i="1"/>
  <c r="I27" i="1"/>
  <c r="J27" i="1"/>
  <c r="L27" i="1"/>
  <c r="M27" i="1"/>
  <c r="N27" i="1"/>
  <c r="O27" i="1"/>
  <c r="P27" i="1"/>
  <c r="E28" i="1"/>
  <c r="F28" i="1"/>
  <c r="G28" i="1"/>
  <c r="H28" i="1"/>
  <c r="I28" i="1"/>
  <c r="J28" i="1"/>
  <c r="L28" i="1"/>
  <c r="M28" i="1"/>
  <c r="N28" i="1"/>
  <c r="O28" i="1"/>
  <c r="P28" i="1"/>
  <c r="E29" i="1"/>
  <c r="F29" i="1"/>
  <c r="G29" i="1"/>
  <c r="H29" i="1"/>
  <c r="I29" i="1"/>
  <c r="J29" i="1"/>
  <c r="L29" i="1"/>
  <c r="M29" i="1"/>
  <c r="N29" i="1"/>
  <c r="O29" i="1"/>
  <c r="P29" i="1"/>
  <c r="E30" i="1"/>
  <c r="F30" i="1"/>
  <c r="G30" i="1"/>
  <c r="H30" i="1"/>
  <c r="I30" i="1"/>
  <c r="J30" i="1"/>
  <c r="L30" i="1"/>
  <c r="M30" i="1"/>
  <c r="N30" i="1"/>
  <c r="O30" i="1"/>
  <c r="P30" i="1"/>
  <c r="E31" i="1"/>
  <c r="F31" i="1"/>
  <c r="G31" i="1"/>
  <c r="H31" i="1"/>
  <c r="I31" i="1"/>
  <c r="J31" i="1"/>
  <c r="L31" i="1"/>
  <c r="M31" i="1"/>
  <c r="N31" i="1"/>
  <c r="O31" i="1"/>
  <c r="P31" i="1"/>
  <c r="E32" i="1"/>
  <c r="F32" i="1"/>
  <c r="G32" i="1"/>
  <c r="H32" i="1"/>
  <c r="I32" i="1"/>
  <c r="J32" i="1"/>
  <c r="L32" i="1"/>
  <c r="M32" i="1"/>
  <c r="N32" i="1"/>
  <c r="O32" i="1"/>
  <c r="P32" i="1"/>
  <c r="E33" i="1"/>
  <c r="F33" i="1"/>
  <c r="G33" i="1"/>
  <c r="H33" i="1"/>
  <c r="I33" i="1"/>
  <c r="J33" i="1"/>
  <c r="L33" i="1"/>
  <c r="M33" i="1"/>
  <c r="N33" i="1"/>
  <c r="O33" i="1"/>
  <c r="P33" i="1"/>
  <c r="E34" i="1"/>
  <c r="F34" i="1"/>
  <c r="G34" i="1"/>
  <c r="H34" i="1"/>
  <c r="I34" i="1"/>
  <c r="J34" i="1"/>
  <c r="L34" i="1"/>
  <c r="M34" i="1"/>
  <c r="N34" i="1"/>
  <c r="O34" i="1"/>
  <c r="P34" i="1"/>
  <c r="E35" i="1"/>
  <c r="F35" i="1"/>
  <c r="G35" i="1"/>
  <c r="H35" i="1"/>
  <c r="I35" i="1"/>
  <c r="J35" i="1"/>
  <c r="L35" i="1"/>
  <c r="M35" i="1"/>
  <c r="N35" i="1"/>
  <c r="O35" i="1"/>
  <c r="P35" i="1"/>
  <c r="E36" i="1"/>
  <c r="F36" i="1"/>
  <c r="G36" i="1"/>
  <c r="H36" i="1"/>
  <c r="I36" i="1"/>
  <c r="J36" i="1"/>
  <c r="L36" i="1"/>
  <c r="M36" i="1"/>
  <c r="N36" i="1"/>
  <c r="O36" i="1"/>
  <c r="P36" i="1"/>
  <c r="E37" i="1"/>
  <c r="F37" i="1"/>
  <c r="G37" i="1"/>
  <c r="H37" i="1"/>
  <c r="I37" i="1"/>
  <c r="J37" i="1"/>
  <c r="L37" i="1"/>
  <c r="M37" i="1"/>
  <c r="N37" i="1"/>
  <c r="O37" i="1"/>
  <c r="P37" i="1"/>
  <c r="E38" i="1"/>
  <c r="F38" i="1"/>
  <c r="G38" i="1"/>
  <c r="H38" i="1"/>
  <c r="I38" i="1"/>
  <c r="J38" i="1"/>
  <c r="L38" i="1"/>
  <c r="M38" i="1"/>
  <c r="N38" i="1"/>
  <c r="O38" i="1"/>
  <c r="P38" i="1"/>
  <c r="E39" i="1"/>
  <c r="F39" i="1"/>
  <c r="G39" i="1"/>
  <c r="H39" i="1"/>
  <c r="I39" i="1"/>
  <c r="J39" i="1"/>
  <c r="L39" i="1"/>
  <c r="M39" i="1"/>
  <c r="N39" i="1"/>
  <c r="O39" i="1"/>
  <c r="P39" i="1"/>
  <c r="E40" i="1"/>
  <c r="F40" i="1"/>
  <c r="G40" i="1"/>
  <c r="H40" i="1"/>
  <c r="I40" i="1"/>
  <c r="J40" i="1"/>
  <c r="L40" i="1"/>
  <c r="M40" i="1"/>
  <c r="N40" i="1"/>
  <c r="O40" i="1"/>
  <c r="P40" i="1"/>
  <c r="E41" i="1"/>
  <c r="F41" i="1"/>
  <c r="G41" i="1"/>
  <c r="H41" i="1"/>
  <c r="I41" i="1"/>
  <c r="J41" i="1"/>
  <c r="L41" i="1"/>
  <c r="M41" i="1"/>
  <c r="N41" i="1"/>
  <c r="O41" i="1"/>
  <c r="P41" i="1"/>
  <c r="E42" i="1"/>
  <c r="F42" i="1"/>
  <c r="G42" i="1"/>
  <c r="H42" i="1"/>
  <c r="I42" i="1"/>
  <c r="J42" i="1"/>
  <c r="L42" i="1"/>
  <c r="M42" i="1"/>
  <c r="N42" i="1"/>
  <c r="O42" i="1"/>
  <c r="P42" i="1"/>
  <c r="E43" i="1"/>
  <c r="F43" i="1"/>
  <c r="G43" i="1"/>
  <c r="H43" i="1"/>
  <c r="I43" i="1"/>
  <c r="J43" i="1"/>
  <c r="L43" i="1"/>
  <c r="M43" i="1"/>
  <c r="N43" i="1"/>
  <c r="O43" i="1"/>
  <c r="P43" i="1"/>
  <c r="E44" i="1"/>
  <c r="F44" i="1"/>
  <c r="G44" i="1"/>
  <c r="H44" i="1"/>
  <c r="I44" i="1"/>
  <c r="J44" i="1"/>
  <c r="L44" i="1"/>
  <c r="M44" i="1"/>
  <c r="N44" i="1"/>
  <c r="O44" i="1"/>
  <c r="P44" i="1"/>
  <c r="E45" i="1"/>
  <c r="F45" i="1"/>
  <c r="G45" i="1"/>
  <c r="H45" i="1"/>
  <c r="I45" i="1"/>
  <c r="J45" i="1"/>
  <c r="L45" i="1"/>
  <c r="M45" i="1"/>
  <c r="N45" i="1"/>
  <c r="O45" i="1"/>
  <c r="P45" i="1"/>
  <c r="E46" i="1"/>
  <c r="F46" i="1"/>
  <c r="G46" i="1"/>
  <c r="H46" i="1"/>
  <c r="I46" i="1"/>
  <c r="J46" i="1"/>
  <c r="L46" i="1"/>
  <c r="M46" i="1"/>
  <c r="N46" i="1"/>
  <c r="O46" i="1"/>
  <c r="P46" i="1"/>
  <c r="E47" i="1"/>
  <c r="F47" i="1"/>
  <c r="G47" i="1"/>
  <c r="H47" i="1"/>
  <c r="I47" i="1"/>
  <c r="J47" i="1"/>
  <c r="L47" i="1"/>
  <c r="M47" i="1"/>
  <c r="N47" i="1"/>
  <c r="O47" i="1"/>
  <c r="P47" i="1"/>
  <c r="E48" i="1"/>
  <c r="F48" i="1"/>
  <c r="G48" i="1"/>
  <c r="H48" i="1"/>
  <c r="I48" i="1"/>
  <c r="J48" i="1"/>
  <c r="L48" i="1"/>
  <c r="M48" i="1"/>
  <c r="N48" i="1"/>
  <c r="O48" i="1"/>
  <c r="P48" i="1"/>
  <c r="E49" i="1"/>
  <c r="F49" i="1"/>
  <c r="G49" i="1"/>
  <c r="H49" i="1"/>
  <c r="I49" i="1"/>
  <c r="J49" i="1"/>
  <c r="L49" i="1"/>
  <c r="M49" i="1"/>
  <c r="N49" i="1"/>
  <c r="O49" i="1"/>
  <c r="P49" i="1"/>
  <c r="E50" i="1"/>
  <c r="F50" i="1"/>
  <c r="G50" i="1"/>
  <c r="H50" i="1"/>
  <c r="I50" i="1"/>
  <c r="J50" i="1"/>
  <c r="L50" i="1"/>
  <c r="M50" i="1"/>
  <c r="N50" i="1"/>
  <c r="O50" i="1"/>
  <c r="P50" i="1"/>
  <c r="E51" i="1"/>
  <c r="F51" i="1"/>
  <c r="G51" i="1"/>
  <c r="H51" i="1"/>
  <c r="I51" i="1"/>
  <c r="J51" i="1"/>
  <c r="L51" i="1"/>
  <c r="M51" i="1"/>
  <c r="N51" i="1"/>
  <c r="O51" i="1"/>
  <c r="P51" i="1"/>
  <c r="E52" i="1"/>
  <c r="F52" i="1"/>
  <c r="G52" i="1"/>
  <c r="H52" i="1"/>
  <c r="I52" i="1"/>
  <c r="J52" i="1"/>
  <c r="L52" i="1"/>
  <c r="M52" i="1"/>
  <c r="N52" i="1"/>
  <c r="O52" i="1"/>
  <c r="P52" i="1"/>
  <c r="E53" i="1"/>
  <c r="F53" i="1"/>
  <c r="G53" i="1"/>
  <c r="H53" i="1"/>
  <c r="I53" i="1"/>
  <c r="J53" i="1"/>
  <c r="L53" i="1"/>
  <c r="M53" i="1"/>
  <c r="N53" i="1"/>
  <c r="O53" i="1"/>
  <c r="P53" i="1"/>
  <c r="E54" i="1"/>
  <c r="F54" i="1"/>
  <c r="G54" i="1"/>
  <c r="H54" i="1"/>
  <c r="I54" i="1"/>
  <c r="J54" i="1"/>
  <c r="L54" i="1"/>
  <c r="M54" i="1"/>
  <c r="N54" i="1"/>
  <c r="O54" i="1"/>
  <c r="P54" i="1"/>
  <c r="E55" i="1"/>
  <c r="F55" i="1"/>
  <c r="G55" i="1"/>
  <c r="H55" i="1"/>
  <c r="I55" i="1"/>
  <c r="J55" i="1"/>
  <c r="L55" i="1"/>
  <c r="M55" i="1"/>
  <c r="N55" i="1"/>
  <c r="O55" i="1"/>
  <c r="P55" i="1"/>
  <c r="E56" i="1"/>
  <c r="F56" i="1"/>
  <c r="G56" i="1"/>
  <c r="H56" i="1"/>
  <c r="I56" i="1"/>
  <c r="J56" i="1"/>
  <c r="L56" i="1"/>
  <c r="M56" i="1"/>
  <c r="N56" i="1"/>
  <c r="O56" i="1"/>
  <c r="P56" i="1"/>
  <c r="E57" i="1"/>
  <c r="F57" i="1"/>
  <c r="G57" i="1"/>
  <c r="H57" i="1"/>
  <c r="I57" i="1"/>
  <c r="J57" i="1"/>
  <c r="L57" i="1"/>
  <c r="M57" i="1"/>
  <c r="N57" i="1"/>
  <c r="O57" i="1"/>
  <c r="P57" i="1"/>
  <c r="E58" i="1"/>
  <c r="F58" i="1"/>
  <c r="G58" i="1"/>
  <c r="H58" i="1"/>
  <c r="I58" i="1"/>
  <c r="J58" i="1"/>
  <c r="L58" i="1"/>
  <c r="M58" i="1"/>
  <c r="N58" i="1"/>
  <c r="O58" i="1"/>
  <c r="P58" i="1"/>
  <c r="E59" i="1"/>
  <c r="F59" i="1"/>
  <c r="G59" i="1"/>
  <c r="H59" i="1"/>
  <c r="I59" i="1"/>
  <c r="J59" i="1"/>
  <c r="L59" i="1"/>
  <c r="M59" i="1"/>
  <c r="N59" i="1"/>
  <c r="O59" i="1"/>
  <c r="P59" i="1"/>
  <c r="E60" i="1"/>
  <c r="F60" i="1"/>
  <c r="G60" i="1"/>
  <c r="H60" i="1"/>
  <c r="I60" i="1"/>
  <c r="J60" i="1"/>
  <c r="L60" i="1"/>
  <c r="M60" i="1"/>
  <c r="N60" i="1"/>
  <c r="O60" i="1"/>
  <c r="P60" i="1"/>
  <c r="E61" i="1"/>
  <c r="F61" i="1"/>
  <c r="G61" i="1"/>
  <c r="H61" i="1"/>
  <c r="I61" i="1"/>
  <c r="J61" i="1"/>
  <c r="L61" i="1"/>
  <c r="M61" i="1"/>
  <c r="N61" i="1"/>
  <c r="O61" i="1"/>
  <c r="P61" i="1"/>
  <c r="E62" i="1"/>
  <c r="F62" i="1"/>
  <c r="G62" i="1"/>
  <c r="H62" i="1"/>
  <c r="I62" i="1"/>
  <c r="J62" i="1"/>
  <c r="L62" i="1"/>
  <c r="M62" i="1"/>
  <c r="N62" i="1"/>
  <c r="O62" i="1"/>
  <c r="P62" i="1"/>
  <c r="E63" i="1"/>
  <c r="F63" i="1"/>
  <c r="G63" i="1"/>
  <c r="H63" i="1"/>
  <c r="I63" i="1"/>
  <c r="J63" i="1"/>
  <c r="L63" i="1"/>
  <c r="M63" i="1"/>
  <c r="N63" i="1"/>
  <c r="O63" i="1"/>
  <c r="P63" i="1"/>
  <c r="E64" i="1"/>
  <c r="F64" i="1"/>
  <c r="G64" i="1"/>
  <c r="H64" i="1"/>
  <c r="I64" i="1"/>
  <c r="J64" i="1"/>
  <c r="L64" i="1"/>
  <c r="M64" i="1"/>
  <c r="N64" i="1"/>
  <c r="O64" i="1"/>
  <c r="P64" i="1"/>
  <c r="E65" i="1"/>
  <c r="F65" i="1"/>
  <c r="G65" i="1"/>
  <c r="H65" i="1"/>
  <c r="I65" i="1"/>
  <c r="J65" i="1"/>
  <c r="L65" i="1"/>
  <c r="M65" i="1"/>
  <c r="N65" i="1"/>
  <c r="O65" i="1"/>
  <c r="P65" i="1"/>
  <c r="E66" i="1"/>
  <c r="F66" i="1"/>
  <c r="G66" i="1"/>
  <c r="H66" i="1"/>
  <c r="I66" i="1"/>
  <c r="J66" i="1"/>
  <c r="L66" i="1"/>
  <c r="M66" i="1"/>
  <c r="N66" i="1"/>
  <c r="O66" i="1"/>
  <c r="P66" i="1"/>
  <c r="E67" i="1"/>
  <c r="F67" i="1"/>
  <c r="G67" i="1"/>
  <c r="H67" i="1"/>
  <c r="I67" i="1"/>
  <c r="J67" i="1"/>
  <c r="L67" i="1"/>
  <c r="M67" i="1"/>
  <c r="N67" i="1"/>
  <c r="O67" i="1"/>
  <c r="P67" i="1"/>
  <c r="E68" i="1"/>
  <c r="F68" i="1"/>
  <c r="G68" i="1"/>
  <c r="H68" i="1"/>
  <c r="I68" i="1"/>
  <c r="J68" i="1"/>
  <c r="L68" i="1"/>
  <c r="M68" i="1"/>
  <c r="N68" i="1"/>
  <c r="O68" i="1"/>
  <c r="P68" i="1"/>
  <c r="E69" i="1"/>
  <c r="F69" i="1"/>
  <c r="G69" i="1"/>
  <c r="H69" i="1"/>
  <c r="I69" i="1"/>
  <c r="J69" i="1"/>
  <c r="L69" i="1"/>
  <c r="M69" i="1"/>
  <c r="N69" i="1"/>
  <c r="O69" i="1"/>
  <c r="P69" i="1"/>
  <c r="E70" i="1"/>
  <c r="F70" i="1"/>
  <c r="G70" i="1"/>
  <c r="H70" i="1"/>
  <c r="I70" i="1"/>
  <c r="J70" i="1"/>
  <c r="L70" i="1"/>
  <c r="M70" i="1"/>
  <c r="N70" i="1"/>
  <c r="O70" i="1"/>
  <c r="P70" i="1"/>
  <c r="E71" i="1"/>
  <c r="F71" i="1"/>
  <c r="G71" i="1"/>
  <c r="H71" i="1"/>
  <c r="I71" i="1"/>
  <c r="J71" i="1"/>
  <c r="L71" i="1"/>
  <c r="M71" i="1"/>
  <c r="N71" i="1"/>
  <c r="O71" i="1"/>
  <c r="P71" i="1"/>
  <c r="E72" i="1"/>
  <c r="F72" i="1"/>
  <c r="G72" i="1"/>
  <c r="H72" i="1"/>
  <c r="I72" i="1"/>
  <c r="J72" i="1"/>
  <c r="L72" i="1"/>
  <c r="M72" i="1"/>
  <c r="N72" i="1"/>
  <c r="O72" i="1"/>
  <c r="P72" i="1"/>
  <c r="E73" i="1"/>
  <c r="F73" i="1"/>
  <c r="G73" i="1"/>
  <c r="H73" i="1"/>
  <c r="I73" i="1"/>
  <c r="J73" i="1"/>
  <c r="L73" i="1"/>
  <c r="M73" i="1"/>
  <c r="N73" i="1"/>
  <c r="O73" i="1"/>
  <c r="P73" i="1"/>
  <c r="E74" i="1"/>
  <c r="F74" i="1"/>
  <c r="G74" i="1"/>
  <c r="H74" i="1"/>
  <c r="I74" i="1"/>
  <c r="J74" i="1"/>
  <c r="L74" i="1"/>
  <c r="M74" i="1"/>
  <c r="N74" i="1"/>
  <c r="O74" i="1"/>
  <c r="P74" i="1"/>
  <c r="E75" i="1"/>
  <c r="F75" i="1"/>
  <c r="G75" i="1"/>
  <c r="H75" i="1"/>
  <c r="I75" i="1"/>
  <c r="J75" i="1"/>
  <c r="L75" i="1"/>
  <c r="M75" i="1"/>
  <c r="N75" i="1"/>
  <c r="O75" i="1"/>
  <c r="P75" i="1"/>
  <c r="E76" i="1"/>
  <c r="F76" i="1"/>
  <c r="G76" i="1"/>
  <c r="H76" i="1"/>
  <c r="I76" i="1"/>
  <c r="J76" i="1"/>
  <c r="L76" i="1"/>
  <c r="M76" i="1"/>
  <c r="N76" i="1"/>
  <c r="O76" i="1"/>
  <c r="P76" i="1"/>
  <c r="E77" i="1"/>
  <c r="F77" i="1"/>
  <c r="G77" i="1"/>
  <c r="H77" i="1"/>
  <c r="I77" i="1"/>
  <c r="J77" i="1"/>
  <c r="L77" i="1"/>
  <c r="M77" i="1"/>
  <c r="N77" i="1"/>
  <c r="O77" i="1"/>
  <c r="P77" i="1"/>
  <c r="E78" i="1"/>
  <c r="F78" i="1"/>
  <c r="G78" i="1"/>
  <c r="H78" i="1"/>
  <c r="I78" i="1"/>
  <c r="J78" i="1"/>
  <c r="L78" i="1"/>
  <c r="M78" i="1"/>
  <c r="N78" i="1"/>
  <c r="O78" i="1"/>
  <c r="P78" i="1"/>
  <c r="E79" i="1"/>
  <c r="F79" i="1"/>
  <c r="G79" i="1"/>
  <c r="H79" i="1"/>
  <c r="I79" i="1"/>
  <c r="J79" i="1"/>
  <c r="L79" i="1"/>
  <c r="M79" i="1"/>
  <c r="N79" i="1"/>
  <c r="O79" i="1"/>
  <c r="P79" i="1"/>
  <c r="E80" i="1"/>
  <c r="F80" i="1"/>
  <c r="G80" i="1"/>
  <c r="H80" i="1"/>
  <c r="I80" i="1"/>
  <c r="J80" i="1"/>
  <c r="L80" i="1"/>
  <c r="M80" i="1"/>
  <c r="N80" i="1"/>
  <c r="O80" i="1"/>
  <c r="P80" i="1"/>
  <c r="E81" i="1"/>
  <c r="F81" i="1"/>
  <c r="G81" i="1"/>
  <c r="H81" i="1"/>
  <c r="I81" i="1"/>
  <c r="J81" i="1"/>
  <c r="L81" i="1"/>
  <c r="M81" i="1"/>
  <c r="N81" i="1"/>
  <c r="O81" i="1"/>
  <c r="P81" i="1"/>
  <c r="E82" i="1"/>
  <c r="F82" i="1"/>
  <c r="G82" i="1"/>
  <c r="H82" i="1"/>
  <c r="I82" i="1"/>
  <c r="J82" i="1"/>
  <c r="L82" i="1"/>
  <c r="M82" i="1"/>
  <c r="N82" i="1"/>
  <c r="O82" i="1"/>
  <c r="P82" i="1"/>
  <c r="E83" i="1"/>
  <c r="F83" i="1"/>
  <c r="G83" i="1"/>
  <c r="H83" i="1"/>
  <c r="I83" i="1"/>
  <c r="J83" i="1"/>
  <c r="L83" i="1"/>
  <c r="M83" i="1"/>
  <c r="N83" i="1"/>
  <c r="O83" i="1"/>
  <c r="P83" i="1"/>
  <c r="E84" i="1"/>
  <c r="F84" i="1"/>
  <c r="G84" i="1"/>
  <c r="H84" i="1"/>
  <c r="I84" i="1"/>
  <c r="J84" i="1"/>
  <c r="L84" i="1"/>
  <c r="M84" i="1"/>
  <c r="N84" i="1"/>
  <c r="O84" i="1"/>
  <c r="P84" i="1"/>
  <c r="E85" i="1"/>
  <c r="F85" i="1"/>
  <c r="G85" i="1"/>
  <c r="H85" i="1"/>
  <c r="I85" i="1"/>
  <c r="J85" i="1"/>
  <c r="L85" i="1"/>
  <c r="M85" i="1"/>
  <c r="N85" i="1"/>
  <c r="O85" i="1"/>
  <c r="P85" i="1"/>
  <c r="E86" i="1"/>
  <c r="F86" i="1"/>
  <c r="G86" i="1"/>
  <c r="H86" i="1"/>
  <c r="I86" i="1"/>
  <c r="J86" i="1"/>
  <c r="L86" i="1"/>
  <c r="M86" i="1"/>
  <c r="N86" i="1"/>
  <c r="O86" i="1"/>
  <c r="P86" i="1"/>
  <c r="E87" i="1"/>
  <c r="F87" i="1"/>
  <c r="G87" i="1"/>
  <c r="H87" i="1"/>
  <c r="I87" i="1"/>
  <c r="J87" i="1"/>
  <c r="L87" i="1"/>
  <c r="M87" i="1"/>
  <c r="N87" i="1"/>
  <c r="O87" i="1"/>
  <c r="P87" i="1"/>
  <c r="E88" i="1"/>
  <c r="F88" i="1"/>
  <c r="G88" i="1"/>
  <c r="H88" i="1"/>
  <c r="I88" i="1"/>
  <c r="J88" i="1"/>
  <c r="L88" i="1"/>
  <c r="M88" i="1"/>
  <c r="N88" i="1"/>
  <c r="O88" i="1"/>
  <c r="P88" i="1"/>
  <c r="E89" i="1"/>
  <c r="F89" i="1"/>
  <c r="G89" i="1"/>
  <c r="H89" i="1"/>
  <c r="I89" i="1"/>
  <c r="J89" i="1"/>
  <c r="L89" i="1"/>
  <c r="M89" i="1"/>
  <c r="N89" i="1"/>
  <c r="O89" i="1"/>
  <c r="P89" i="1"/>
  <c r="E90" i="1"/>
  <c r="F90" i="1"/>
  <c r="G90" i="1"/>
  <c r="H90" i="1"/>
  <c r="I90" i="1"/>
  <c r="J90" i="1"/>
  <c r="L90" i="1"/>
  <c r="M90" i="1"/>
  <c r="N90" i="1"/>
  <c r="O90" i="1"/>
  <c r="P90" i="1"/>
  <c r="E91" i="1"/>
  <c r="F91" i="1"/>
  <c r="G91" i="1"/>
  <c r="H91" i="1"/>
  <c r="I91" i="1"/>
  <c r="J91" i="1"/>
  <c r="L91" i="1"/>
  <c r="M91" i="1"/>
  <c r="N91" i="1"/>
  <c r="O91" i="1"/>
  <c r="P91" i="1"/>
  <c r="E92" i="1"/>
  <c r="F92" i="1"/>
  <c r="G92" i="1"/>
  <c r="H92" i="1"/>
  <c r="I92" i="1"/>
  <c r="J92" i="1"/>
  <c r="L92" i="1"/>
  <c r="M92" i="1"/>
  <c r="N92" i="1"/>
  <c r="O92" i="1"/>
  <c r="P92" i="1"/>
  <c r="E93" i="1"/>
  <c r="F93" i="1"/>
  <c r="G93" i="1"/>
  <c r="H93" i="1"/>
  <c r="I93" i="1"/>
  <c r="J93" i="1"/>
  <c r="L93" i="1"/>
  <c r="M93" i="1"/>
  <c r="N93" i="1"/>
  <c r="O93" i="1"/>
  <c r="P93" i="1"/>
  <c r="E94" i="1"/>
  <c r="F94" i="1"/>
  <c r="G94" i="1"/>
  <c r="H94" i="1"/>
  <c r="I94" i="1"/>
  <c r="J94" i="1"/>
  <c r="L94" i="1"/>
  <c r="M94" i="1"/>
  <c r="N94" i="1"/>
  <c r="O94" i="1"/>
  <c r="P94" i="1"/>
  <c r="E95" i="1"/>
  <c r="F95" i="1"/>
  <c r="G95" i="1"/>
  <c r="H95" i="1"/>
  <c r="I95" i="1"/>
  <c r="J95" i="1"/>
  <c r="L95" i="1"/>
  <c r="M95" i="1"/>
  <c r="N95" i="1"/>
  <c r="O95" i="1"/>
  <c r="P95" i="1"/>
  <c r="E96" i="1"/>
  <c r="F96" i="1"/>
  <c r="G96" i="1"/>
  <c r="H96" i="1"/>
  <c r="I96" i="1"/>
  <c r="J96" i="1"/>
  <c r="L96" i="1"/>
  <c r="M96" i="1"/>
  <c r="N96" i="1"/>
  <c r="O96" i="1"/>
  <c r="P96" i="1"/>
  <c r="E97" i="1"/>
  <c r="F97" i="1"/>
  <c r="G97" i="1"/>
  <c r="H97" i="1"/>
  <c r="I97" i="1"/>
  <c r="J97" i="1"/>
  <c r="L97" i="1"/>
  <c r="M97" i="1"/>
  <c r="N97" i="1"/>
  <c r="O97" i="1"/>
  <c r="P97" i="1"/>
  <c r="E98" i="1"/>
  <c r="F98" i="1"/>
  <c r="G98" i="1"/>
  <c r="H98" i="1"/>
  <c r="I98" i="1"/>
  <c r="J98" i="1"/>
  <c r="L98" i="1"/>
  <c r="M98" i="1"/>
  <c r="N98" i="1"/>
  <c r="O98" i="1"/>
  <c r="P98" i="1"/>
  <c r="E99" i="1"/>
  <c r="F99" i="1"/>
  <c r="G99" i="1"/>
  <c r="H99" i="1"/>
  <c r="I99" i="1"/>
  <c r="J99" i="1"/>
  <c r="L99" i="1"/>
  <c r="M99" i="1"/>
  <c r="N99" i="1"/>
  <c r="O99" i="1"/>
  <c r="P99" i="1"/>
  <c r="E100" i="1"/>
  <c r="F100" i="1"/>
  <c r="G100" i="1"/>
  <c r="H100" i="1"/>
  <c r="I100" i="1"/>
  <c r="J100" i="1"/>
  <c r="L100" i="1"/>
  <c r="M100" i="1"/>
  <c r="N100" i="1"/>
  <c r="O100" i="1"/>
  <c r="P100" i="1"/>
  <c r="E101" i="1"/>
  <c r="F101" i="1"/>
  <c r="G101" i="1"/>
  <c r="H101" i="1"/>
  <c r="I101" i="1"/>
  <c r="J101" i="1"/>
  <c r="L101" i="1"/>
  <c r="M101" i="1"/>
  <c r="N101" i="1"/>
  <c r="O101" i="1"/>
  <c r="P101" i="1"/>
  <c r="E102" i="1"/>
  <c r="F102" i="1"/>
  <c r="G102" i="1"/>
  <c r="H102" i="1"/>
  <c r="I102" i="1"/>
  <c r="J102" i="1"/>
  <c r="L102" i="1"/>
  <c r="M102" i="1"/>
  <c r="N102" i="1"/>
  <c r="O102" i="1"/>
  <c r="P102" i="1"/>
  <c r="E103" i="1"/>
  <c r="F103" i="1"/>
  <c r="G103" i="1"/>
  <c r="H103" i="1"/>
  <c r="I103" i="1"/>
  <c r="J103" i="1"/>
  <c r="L103" i="1"/>
  <c r="M103" i="1"/>
  <c r="N103" i="1"/>
  <c r="O103" i="1"/>
  <c r="P103" i="1"/>
  <c r="E104" i="1"/>
  <c r="F104" i="1"/>
  <c r="G104" i="1"/>
  <c r="H104" i="1"/>
  <c r="I104" i="1"/>
  <c r="J104" i="1"/>
  <c r="L104" i="1"/>
  <c r="M104" i="1"/>
  <c r="N104" i="1"/>
  <c r="O104" i="1"/>
  <c r="P104" i="1"/>
  <c r="E105" i="1"/>
  <c r="F105" i="1"/>
  <c r="G105" i="1"/>
  <c r="H105" i="1"/>
  <c r="I105" i="1"/>
  <c r="J105" i="1"/>
  <c r="L105" i="1"/>
  <c r="M105" i="1"/>
  <c r="N105" i="1"/>
  <c r="O105" i="1"/>
  <c r="P105" i="1"/>
  <c r="E106" i="1"/>
  <c r="F106" i="1"/>
  <c r="G106" i="1"/>
  <c r="H106" i="1"/>
  <c r="I106" i="1"/>
  <c r="J106" i="1"/>
  <c r="L106" i="1"/>
  <c r="M106" i="1"/>
  <c r="N106" i="1"/>
  <c r="O106" i="1"/>
  <c r="P106" i="1"/>
  <c r="E107" i="1"/>
  <c r="F107" i="1"/>
  <c r="G107" i="1"/>
  <c r="H107" i="1"/>
  <c r="I107" i="1"/>
  <c r="J107" i="1"/>
  <c r="L107" i="1"/>
  <c r="M107" i="1"/>
  <c r="N107" i="1"/>
  <c r="O107" i="1"/>
  <c r="P107" i="1"/>
  <c r="E108" i="1"/>
  <c r="F108" i="1"/>
  <c r="G108" i="1"/>
  <c r="H108" i="1"/>
  <c r="I108" i="1"/>
  <c r="J108" i="1"/>
  <c r="L108" i="1"/>
  <c r="M108" i="1"/>
  <c r="N108" i="1"/>
  <c r="O108" i="1"/>
  <c r="P108" i="1"/>
  <c r="E109" i="1"/>
  <c r="F109" i="1"/>
  <c r="G109" i="1"/>
  <c r="H109" i="1"/>
  <c r="I109" i="1"/>
  <c r="J109" i="1"/>
  <c r="L109" i="1"/>
  <c r="M109" i="1"/>
  <c r="N109" i="1"/>
  <c r="O109" i="1"/>
  <c r="P109" i="1"/>
  <c r="E110" i="1"/>
  <c r="F110" i="1"/>
  <c r="G110" i="1"/>
  <c r="H110" i="1"/>
  <c r="I110" i="1"/>
  <c r="J110" i="1"/>
  <c r="L110" i="1"/>
  <c r="M110" i="1"/>
  <c r="N110" i="1"/>
  <c r="O110" i="1"/>
  <c r="P110" i="1"/>
  <c r="E111" i="1"/>
  <c r="F111" i="1"/>
  <c r="G111" i="1"/>
  <c r="H111" i="1"/>
  <c r="I111" i="1"/>
  <c r="J111" i="1"/>
  <c r="L111" i="1"/>
  <c r="M111" i="1"/>
  <c r="N111" i="1"/>
  <c r="O111" i="1"/>
  <c r="P111" i="1"/>
  <c r="E112" i="1"/>
  <c r="F112" i="1"/>
  <c r="G112" i="1"/>
  <c r="H112" i="1"/>
  <c r="I112" i="1"/>
  <c r="J112" i="1"/>
  <c r="L112" i="1"/>
  <c r="M112" i="1"/>
  <c r="N112" i="1"/>
  <c r="O112" i="1"/>
  <c r="P112" i="1"/>
  <c r="E113" i="1"/>
  <c r="F113" i="1"/>
  <c r="G113" i="1"/>
  <c r="H113" i="1"/>
  <c r="I113" i="1"/>
  <c r="J113" i="1"/>
  <c r="L113" i="1"/>
  <c r="M113" i="1"/>
  <c r="N113" i="1"/>
  <c r="O113" i="1"/>
  <c r="P113" i="1"/>
  <c r="E114" i="1"/>
  <c r="F114" i="1"/>
  <c r="G114" i="1"/>
  <c r="H114" i="1"/>
  <c r="I114" i="1"/>
  <c r="J114" i="1"/>
  <c r="L114" i="1"/>
  <c r="M114" i="1"/>
  <c r="N114" i="1"/>
  <c r="O114" i="1"/>
  <c r="P114" i="1"/>
  <c r="E115" i="1"/>
  <c r="F115" i="1"/>
  <c r="G115" i="1"/>
  <c r="H115" i="1"/>
  <c r="I115" i="1"/>
  <c r="J115" i="1"/>
  <c r="L115" i="1"/>
  <c r="M115" i="1"/>
  <c r="N115" i="1"/>
  <c r="O115" i="1"/>
  <c r="P115" i="1"/>
  <c r="E116" i="1"/>
  <c r="F116" i="1"/>
  <c r="G116" i="1"/>
  <c r="H116" i="1"/>
  <c r="I116" i="1"/>
  <c r="J116" i="1"/>
  <c r="L116" i="1"/>
  <c r="M116" i="1"/>
  <c r="N116" i="1"/>
  <c r="O116" i="1"/>
  <c r="P116" i="1"/>
  <c r="E117" i="1"/>
  <c r="F117" i="1"/>
  <c r="G117" i="1"/>
  <c r="H117" i="1"/>
  <c r="I117" i="1"/>
  <c r="J117" i="1"/>
  <c r="L117" i="1"/>
  <c r="M117" i="1"/>
  <c r="N117" i="1"/>
  <c r="O117" i="1"/>
  <c r="P117" i="1"/>
  <c r="E118" i="1"/>
  <c r="F118" i="1"/>
  <c r="G118" i="1"/>
  <c r="H118" i="1"/>
  <c r="I118" i="1"/>
  <c r="J118" i="1"/>
  <c r="L118" i="1"/>
  <c r="M118" i="1"/>
  <c r="N118" i="1"/>
  <c r="O118" i="1"/>
  <c r="P118" i="1"/>
  <c r="E119" i="1"/>
  <c r="F119" i="1"/>
  <c r="G119" i="1"/>
  <c r="H119" i="1"/>
  <c r="I119" i="1"/>
  <c r="J119" i="1"/>
  <c r="L119" i="1"/>
  <c r="M119" i="1"/>
  <c r="N119" i="1"/>
  <c r="O119" i="1"/>
  <c r="P119" i="1"/>
  <c r="E120" i="1"/>
  <c r="F120" i="1"/>
  <c r="G120" i="1"/>
  <c r="H120" i="1"/>
  <c r="I120" i="1"/>
  <c r="J120" i="1"/>
  <c r="L120" i="1"/>
  <c r="M120" i="1"/>
  <c r="N120" i="1"/>
  <c r="O120" i="1"/>
  <c r="P120" i="1"/>
  <c r="E121" i="1"/>
  <c r="F121" i="1"/>
  <c r="G121" i="1"/>
  <c r="H121" i="1"/>
  <c r="I121" i="1"/>
  <c r="J121" i="1"/>
  <c r="L121" i="1"/>
  <c r="M121" i="1"/>
  <c r="N121" i="1"/>
  <c r="O121" i="1"/>
  <c r="P121" i="1"/>
  <c r="E122" i="1"/>
  <c r="F122" i="1"/>
  <c r="G122" i="1"/>
  <c r="H122" i="1"/>
  <c r="I122" i="1"/>
  <c r="J122" i="1"/>
  <c r="L122" i="1"/>
  <c r="M122" i="1"/>
  <c r="N122" i="1"/>
  <c r="O122" i="1"/>
  <c r="P122" i="1"/>
  <c r="E123" i="1"/>
  <c r="F123" i="1"/>
  <c r="G123" i="1"/>
  <c r="H123" i="1"/>
  <c r="I123" i="1"/>
  <c r="J123" i="1"/>
  <c r="L123" i="1"/>
  <c r="M123" i="1"/>
  <c r="N123" i="1"/>
  <c r="O123" i="1"/>
  <c r="P123" i="1"/>
  <c r="E124" i="1"/>
  <c r="F124" i="1"/>
  <c r="G124" i="1"/>
  <c r="H124" i="1"/>
  <c r="I124" i="1"/>
  <c r="J124" i="1"/>
  <c r="L124" i="1"/>
  <c r="M124" i="1"/>
  <c r="N124" i="1"/>
  <c r="O124" i="1"/>
  <c r="P124" i="1"/>
  <c r="E125" i="1"/>
  <c r="F125" i="1"/>
  <c r="G125" i="1"/>
  <c r="H125" i="1"/>
  <c r="I125" i="1"/>
  <c r="J125" i="1"/>
  <c r="L125" i="1"/>
  <c r="M125" i="1"/>
  <c r="N125" i="1"/>
  <c r="O125" i="1"/>
  <c r="P125" i="1"/>
  <c r="E126" i="1"/>
  <c r="F126" i="1"/>
  <c r="G126" i="1"/>
  <c r="H126" i="1"/>
  <c r="I126" i="1"/>
  <c r="J126" i="1"/>
  <c r="L126" i="1"/>
  <c r="M126" i="1"/>
  <c r="N126" i="1"/>
  <c r="O126" i="1"/>
  <c r="P126" i="1"/>
  <c r="E127" i="1"/>
  <c r="F127" i="1"/>
  <c r="G127" i="1"/>
  <c r="H127" i="1"/>
  <c r="I127" i="1"/>
  <c r="J127" i="1"/>
  <c r="L127" i="1"/>
  <c r="M127" i="1"/>
  <c r="N127" i="1"/>
  <c r="O127" i="1"/>
  <c r="P127" i="1"/>
  <c r="E128" i="1"/>
  <c r="F128" i="1"/>
  <c r="G128" i="1"/>
  <c r="H128" i="1"/>
  <c r="I128" i="1"/>
  <c r="J128" i="1"/>
  <c r="L128" i="1"/>
  <c r="M128" i="1"/>
  <c r="N128" i="1"/>
  <c r="O128" i="1"/>
  <c r="P128" i="1"/>
  <c r="E129" i="1"/>
  <c r="F129" i="1"/>
  <c r="G129" i="1"/>
  <c r="H129" i="1"/>
  <c r="I129" i="1"/>
  <c r="J129" i="1"/>
  <c r="L129" i="1"/>
  <c r="M129" i="1"/>
  <c r="N129" i="1"/>
  <c r="O129" i="1"/>
  <c r="P129" i="1"/>
  <c r="E130" i="1"/>
  <c r="F130" i="1"/>
  <c r="G130" i="1"/>
  <c r="H130" i="1"/>
  <c r="I130" i="1"/>
  <c r="J130" i="1"/>
  <c r="L130" i="1"/>
  <c r="M130" i="1"/>
  <c r="N130" i="1"/>
  <c r="O130" i="1"/>
  <c r="P130" i="1"/>
  <c r="E131" i="1"/>
  <c r="F131" i="1"/>
  <c r="G131" i="1"/>
  <c r="H131" i="1"/>
  <c r="I131" i="1"/>
  <c r="J131" i="1"/>
  <c r="L131" i="1"/>
  <c r="M131" i="1"/>
  <c r="N131" i="1"/>
  <c r="O131" i="1"/>
  <c r="P131" i="1"/>
  <c r="E132" i="1"/>
  <c r="F132" i="1"/>
  <c r="G132" i="1"/>
  <c r="H132" i="1"/>
  <c r="I132" i="1"/>
  <c r="J132" i="1"/>
  <c r="L132" i="1"/>
  <c r="M132" i="1"/>
  <c r="N132" i="1"/>
  <c r="O132" i="1"/>
  <c r="P132" i="1"/>
  <c r="E133" i="1"/>
  <c r="F133" i="1"/>
  <c r="G133" i="1"/>
  <c r="H133" i="1"/>
  <c r="I133" i="1"/>
  <c r="J133" i="1"/>
  <c r="L133" i="1"/>
  <c r="M133" i="1"/>
  <c r="N133" i="1"/>
  <c r="O133" i="1"/>
  <c r="P133" i="1"/>
  <c r="E134" i="1"/>
  <c r="F134" i="1"/>
  <c r="G134" i="1"/>
  <c r="H134" i="1"/>
  <c r="I134" i="1"/>
  <c r="J134" i="1"/>
  <c r="L134" i="1"/>
  <c r="M134" i="1"/>
  <c r="N134" i="1"/>
  <c r="O134" i="1"/>
  <c r="P134" i="1"/>
  <c r="E135" i="1"/>
  <c r="F135" i="1"/>
  <c r="G135" i="1"/>
  <c r="H135" i="1"/>
  <c r="I135" i="1"/>
  <c r="J135" i="1"/>
  <c r="L135" i="1"/>
  <c r="M135" i="1"/>
  <c r="N135" i="1"/>
  <c r="O135" i="1"/>
  <c r="P135" i="1"/>
  <c r="E136" i="1"/>
  <c r="F136" i="1"/>
  <c r="G136" i="1"/>
  <c r="H136" i="1"/>
  <c r="I136" i="1"/>
  <c r="J136" i="1"/>
  <c r="L136" i="1"/>
  <c r="M136" i="1"/>
  <c r="N136" i="1"/>
  <c r="O136" i="1"/>
  <c r="P136" i="1"/>
  <c r="E137" i="1"/>
  <c r="F137" i="1"/>
  <c r="G137" i="1"/>
  <c r="H137" i="1"/>
  <c r="I137" i="1"/>
  <c r="J137" i="1"/>
  <c r="L137" i="1"/>
  <c r="M137" i="1"/>
  <c r="N137" i="1"/>
  <c r="O137" i="1"/>
  <c r="P137" i="1"/>
  <c r="E138" i="1"/>
  <c r="F138" i="1"/>
  <c r="G138" i="1"/>
  <c r="H138" i="1"/>
  <c r="I138" i="1"/>
  <c r="J138" i="1"/>
  <c r="L138" i="1"/>
  <c r="M138" i="1"/>
  <c r="N138" i="1"/>
  <c r="O138" i="1"/>
  <c r="P138" i="1"/>
  <c r="E139" i="1"/>
  <c r="F139" i="1"/>
  <c r="G139" i="1"/>
  <c r="H139" i="1"/>
  <c r="I139" i="1"/>
  <c r="J139" i="1"/>
  <c r="L139" i="1"/>
  <c r="M139" i="1"/>
  <c r="N139" i="1"/>
  <c r="O139" i="1"/>
  <c r="P139" i="1"/>
  <c r="E140" i="1"/>
  <c r="F140" i="1"/>
  <c r="G140" i="1"/>
  <c r="H140" i="1"/>
  <c r="I140" i="1"/>
  <c r="J140" i="1"/>
  <c r="L140" i="1"/>
  <c r="M140" i="1"/>
  <c r="N140" i="1"/>
  <c r="O140" i="1"/>
  <c r="P140" i="1"/>
  <c r="E141" i="1"/>
  <c r="F141" i="1"/>
  <c r="G141" i="1"/>
  <c r="H141" i="1"/>
  <c r="I141" i="1"/>
  <c r="J141" i="1"/>
  <c r="L141" i="1"/>
  <c r="M141" i="1"/>
  <c r="N141" i="1"/>
  <c r="O141" i="1"/>
  <c r="P141" i="1"/>
  <c r="E142" i="1"/>
  <c r="F142" i="1"/>
  <c r="G142" i="1"/>
  <c r="H142" i="1"/>
  <c r="I142" i="1"/>
  <c r="J142" i="1"/>
  <c r="L142" i="1"/>
  <c r="M142" i="1"/>
  <c r="N142" i="1"/>
  <c r="O142" i="1"/>
  <c r="P142" i="1"/>
  <c r="E143" i="1"/>
  <c r="F143" i="1"/>
  <c r="G143" i="1"/>
  <c r="H143" i="1"/>
  <c r="I143" i="1"/>
  <c r="J143" i="1"/>
  <c r="L143" i="1"/>
  <c r="M143" i="1"/>
  <c r="N143" i="1"/>
  <c r="O143" i="1"/>
  <c r="P143" i="1"/>
  <c r="E144" i="1"/>
  <c r="F144" i="1"/>
  <c r="G144" i="1"/>
  <c r="H144" i="1"/>
  <c r="I144" i="1"/>
  <c r="J144" i="1"/>
  <c r="L144" i="1"/>
  <c r="M144" i="1"/>
  <c r="N144" i="1"/>
  <c r="O144" i="1"/>
  <c r="P144" i="1"/>
  <c r="E145" i="1"/>
  <c r="F145" i="1"/>
  <c r="G145" i="1"/>
  <c r="H145" i="1"/>
  <c r="I145" i="1"/>
  <c r="J145" i="1"/>
  <c r="L145" i="1"/>
  <c r="M145" i="1"/>
  <c r="N145" i="1"/>
  <c r="O145" i="1"/>
  <c r="P145" i="1"/>
  <c r="E146" i="1"/>
  <c r="F146" i="1"/>
  <c r="G146" i="1"/>
  <c r="H146" i="1"/>
  <c r="I146" i="1"/>
  <c r="J146" i="1"/>
  <c r="L146" i="1"/>
  <c r="M146" i="1"/>
  <c r="N146" i="1"/>
  <c r="O146" i="1"/>
  <c r="P146" i="1"/>
  <c r="E147" i="1"/>
  <c r="F147" i="1"/>
  <c r="G147" i="1"/>
  <c r="H147" i="1"/>
  <c r="I147" i="1"/>
  <c r="J147" i="1"/>
  <c r="L147" i="1"/>
  <c r="M147" i="1"/>
  <c r="N147" i="1"/>
  <c r="O147" i="1"/>
  <c r="P147" i="1"/>
  <c r="E148" i="1"/>
  <c r="F148" i="1"/>
  <c r="G148" i="1"/>
  <c r="H148" i="1"/>
  <c r="I148" i="1"/>
  <c r="J148" i="1"/>
  <c r="L148" i="1"/>
  <c r="M148" i="1"/>
  <c r="N148" i="1"/>
  <c r="O148" i="1"/>
  <c r="P148" i="1"/>
  <c r="E149" i="1"/>
  <c r="F149" i="1"/>
  <c r="G149" i="1"/>
  <c r="H149" i="1"/>
  <c r="I149" i="1"/>
  <c r="J149" i="1"/>
  <c r="L149" i="1"/>
  <c r="M149" i="1"/>
  <c r="N149" i="1"/>
  <c r="O149" i="1"/>
  <c r="P149" i="1"/>
  <c r="E150" i="1"/>
  <c r="F150" i="1"/>
  <c r="G150" i="1"/>
  <c r="H150" i="1"/>
  <c r="I150" i="1"/>
  <c r="J150" i="1"/>
  <c r="L150" i="1"/>
  <c r="M150" i="1"/>
  <c r="N150" i="1"/>
  <c r="O150" i="1"/>
  <c r="P150" i="1"/>
  <c r="E151" i="1"/>
  <c r="F151" i="1"/>
  <c r="G151" i="1"/>
  <c r="H151" i="1"/>
  <c r="I151" i="1"/>
  <c r="J151" i="1"/>
  <c r="L151" i="1"/>
  <c r="M151" i="1"/>
  <c r="N151" i="1"/>
  <c r="O151" i="1"/>
  <c r="P151" i="1"/>
  <c r="E152" i="1"/>
  <c r="F152" i="1"/>
  <c r="G152" i="1"/>
  <c r="H152" i="1"/>
  <c r="I152" i="1"/>
  <c r="J152" i="1"/>
  <c r="L152" i="1"/>
  <c r="M152" i="1"/>
  <c r="N152" i="1"/>
  <c r="O152" i="1"/>
  <c r="P152" i="1"/>
  <c r="E153" i="1"/>
  <c r="F153" i="1"/>
  <c r="G153" i="1"/>
  <c r="H153" i="1"/>
  <c r="I153" i="1"/>
  <c r="J153" i="1"/>
  <c r="L153" i="1"/>
  <c r="M153" i="1"/>
  <c r="N153" i="1"/>
  <c r="O153" i="1"/>
  <c r="P153" i="1"/>
  <c r="E154" i="1"/>
  <c r="F154" i="1"/>
  <c r="G154" i="1"/>
  <c r="H154" i="1"/>
  <c r="I154" i="1"/>
  <c r="J154" i="1"/>
  <c r="L154" i="1"/>
  <c r="M154" i="1"/>
  <c r="N154" i="1"/>
  <c r="O154" i="1"/>
  <c r="P154" i="1"/>
  <c r="E155" i="1"/>
  <c r="F155" i="1"/>
  <c r="G155" i="1"/>
  <c r="H155" i="1"/>
  <c r="I155" i="1"/>
  <c r="J155" i="1"/>
  <c r="L155" i="1"/>
  <c r="M155" i="1"/>
  <c r="N155" i="1"/>
  <c r="O155" i="1"/>
  <c r="P155" i="1"/>
  <c r="E156" i="1"/>
  <c r="F156" i="1"/>
  <c r="G156" i="1"/>
  <c r="H156" i="1"/>
  <c r="I156" i="1"/>
  <c r="J156" i="1"/>
  <c r="L156" i="1"/>
  <c r="M156" i="1"/>
  <c r="N156" i="1"/>
  <c r="O156" i="1"/>
  <c r="P156" i="1"/>
  <c r="E157" i="1"/>
  <c r="F157" i="1"/>
  <c r="G157" i="1"/>
  <c r="H157" i="1"/>
  <c r="I157" i="1"/>
  <c r="J157" i="1"/>
  <c r="L157" i="1"/>
  <c r="M157" i="1"/>
  <c r="N157" i="1"/>
  <c r="O157" i="1"/>
  <c r="P157" i="1"/>
  <c r="E158" i="1"/>
  <c r="F158" i="1"/>
  <c r="G158" i="1"/>
  <c r="H158" i="1"/>
  <c r="I158" i="1"/>
  <c r="J158" i="1"/>
  <c r="L158" i="1"/>
  <c r="M158" i="1"/>
  <c r="N158" i="1"/>
  <c r="O158" i="1"/>
  <c r="P158" i="1"/>
  <c r="E159" i="1"/>
  <c r="F159" i="1"/>
  <c r="G159" i="1"/>
  <c r="H159" i="1"/>
  <c r="I159" i="1"/>
  <c r="J159" i="1"/>
  <c r="L159" i="1"/>
  <c r="M159" i="1"/>
  <c r="N159" i="1"/>
  <c r="O159" i="1"/>
  <c r="P159" i="1"/>
  <c r="E160" i="1"/>
  <c r="F160" i="1"/>
  <c r="G160" i="1"/>
  <c r="H160" i="1"/>
  <c r="I160" i="1"/>
  <c r="J160" i="1"/>
  <c r="L160" i="1"/>
  <c r="M160" i="1"/>
  <c r="N160" i="1"/>
  <c r="O160" i="1"/>
  <c r="P160" i="1"/>
  <c r="E161" i="1"/>
  <c r="F161" i="1"/>
  <c r="G161" i="1"/>
  <c r="H161" i="1"/>
  <c r="I161" i="1"/>
  <c r="J161" i="1"/>
  <c r="L161" i="1"/>
  <c r="M161" i="1"/>
  <c r="N161" i="1"/>
  <c r="O161" i="1"/>
  <c r="P161" i="1"/>
  <c r="E162" i="1"/>
  <c r="F162" i="1"/>
  <c r="G162" i="1"/>
  <c r="H162" i="1"/>
  <c r="I162" i="1"/>
  <c r="J162" i="1"/>
  <c r="L162" i="1"/>
  <c r="M162" i="1"/>
  <c r="N162" i="1"/>
  <c r="O162" i="1"/>
  <c r="P162" i="1"/>
  <c r="E163" i="1"/>
  <c r="F163" i="1"/>
  <c r="G163" i="1"/>
  <c r="H163" i="1"/>
  <c r="I163" i="1"/>
  <c r="J163" i="1"/>
  <c r="L163" i="1"/>
  <c r="M163" i="1"/>
  <c r="N163" i="1"/>
  <c r="O163" i="1"/>
  <c r="P163" i="1"/>
  <c r="E164" i="1"/>
  <c r="F164" i="1"/>
  <c r="G164" i="1"/>
  <c r="H164" i="1"/>
  <c r="I164" i="1"/>
  <c r="J164" i="1"/>
  <c r="L164" i="1"/>
  <c r="M164" i="1"/>
  <c r="N164" i="1"/>
  <c r="O164" i="1"/>
  <c r="P164" i="1"/>
  <c r="E165" i="1"/>
  <c r="F165" i="1"/>
  <c r="G165" i="1"/>
  <c r="H165" i="1"/>
  <c r="I165" i="1"/>
  <c r="J165" i="1"/>
  <c r="L165" i="1"/>
  <c r="M165" i="1"/>
  <c r="N165" i="1"/>
  <c r="O165" i="1"/>
  <c r="P165" i="1"/>
  <c r="E166" i="1"/>
  <c r="F166" i="1"/>
  <c r="G166" i="1"/>
  <c r="H166" i="1"/>
  <c r="I166" i="1"/>
  <c r="J166" i="1"/>
  <c r="L166" i="1"/>
  <c r="M166" i="1"/>
  <c r="N166" i="1"/>
  <c r="O166" i="1"/>
  <c r="P166" i="1"/>
  <c r="E167" i="1"/>
  <c r="F167" i="1"/>
  <c r="G167" i="1"/>
  <c r="H167" i="1"/>
  <c r="I167" i="1"/>
  <c r="J167" i="1"/>
  <c r="L167" i="1"/>
  <c r="M167" i="1"/>
  <c r="N167" i="1"/>
  <c r="O167" i="1"/>
  <c r="P167" i="1"/>
  <c r="E168" i="1"/>
  <c r="F168" i="1"/>
  <c r="G168" i="1"/>
  <c r="H168" i="1"/>
  <c r="I168" i="1"/>
  <c r="J168" i="1"/>
  <c r="L168" i="1"/>
  <c r="M168" i="1"/>
  <c r="N168" i="1"/>
  <c r="O168" i="1"/>
  <c r="P168" i="1"/>
  <c r="E169" i="1"/>
  <c r="F169" i="1"/>
  <c r="G169" i="1"/>
  <c r="H169" i="1"/>
  <c r="I169" i="1"/>
  <c r="J169" i="1"/>
  <c r="L169" i="1"/>
  <c r="M169" i="1"/>
  <c r="N169" i="1"/>
  <c r="O169" i="1"/>
  <c r="P169" i="1"/>
  <c r="E170" i="1"/>
  <c r="F170" i="1"/>
  <c r="G170" i="1"/>
  <c r="H170" i="1"/>
  <c r="I170" i="1"/>
  <c r="J170" i="1"/>
  <c r="L170" i="1"/>
  <c r="M170" i="1"/>
  <c r="N170" i="1"/>
  <c r="O170" i="1"/>
  <c r="P170" i="1"/>
  <c r="E171" i="1"/>
  <c r="F171" i="1"/>
  <c r="G171" i="1"/>
  <c r="H171" i="1"/>
  <c r="I171" i="1"/>
  <c r="J171" i="1"/>
  <c r="L171" i="1"/>
  <c r="M171" i="1"/>
  <c r="N171" i="1"/>
  <c r="O171" i="1"/>
  <c r="P171" i="1"/>
  <c r="E172" i="1"/>
  <c r="F172" i="1"/>
  <c r="G172" i="1"/>
  <c r="H172" i="1"/>
  <c r="I172" i="1"/>
  <c r="J172" i="1"/>
  <c r="L172" i="1"/>
  <c r="M172" i="1"/>
  <c r="N172" i="1"/>
  <c r="O172" i="1"/>
  <c r="P172" i="1"/>
  <c r="E173" i="1"/>
  <c r="F173" i="1"/>
  <c r="G173" i="1"/>
  <c r="H173" i="1"/>
  <c r="I173" i="1"/>
  <c r="J173" i="1"/>
  <c r="L173" i="1"/>
  <c r="M173" i="1"/>
  <c r="N173" i="1"/>
  <c r="O173" i="1"/>
  <c r="P173" i="1"/>
  <c r="E174" i="1"/>
  <c r="F174" i="1"/>
  <c r="G174" i="1"/>
  <c r="H174" i="1"/>
  <c r="I174" i="1"/>
  <c r="J174" i="1"/>
  <c r="L174" i="1"/>
  <c r="M174" i="1"/>
  <c r="N174" i="1"/>
  <c r="O174" i="1"/>
  <c r="P174" i="1"/>
  <c r="E175" i="1"/>
  <c r="F175" i="1"/>
  <c r="G175" i="1"/>
  <c r="H175" i="1"/>
  <c r="I175" i="1"/>
  <c r="J175" i="1"/>
  <c r="L175" i="1"/>
  <c r="M175" i="1"/>
  <c r="N175" i="1"/>
  <c r="O175" i="1"/>
  <c r="P175" i="1"/>
  <c r="E176" i="1"/>
  <c r="F176" i="1"/>
  <c r="G176" i="1"/>
  <c r="H176" i="1"/>
  <c r="I176" i="1"/>
  <c r="J176" i="1"/>
  <c r="L176" i="1"/>
  <c r="M176" i="1"/>
  <c r="N176" i="1"/>
  <c r="O176" i="1"/>
  <c r="P176" i="1"/>
  <c r="E177" i="1"/>
  <c r="F177" i="1"/>
  <c r="G177" i="1"/>
  <c r="H177" i="1"/>
  <c r="I177" i="1"/>
  <c r="J177" i="1"/>
  <c r="L177" i="1"/>
  <c r="M177" i="1"/>
  <c r="N177" i="1"/>
  <c r="O177" i="1"/>
  <c r="P177" i="1"/>
  <c r="E178" i="1"/>
  <c r="F178" i="1"/>
  <c r="G178" i="1"/>
  <c r="H178" i="1"/>
  <c r="I178" i="1"/>
  <c r="J178" i="1"/>
  <c r="L178" i="1"/>
  <c r="M178" i="1"/>
  <c r="N178" i="1"/>
  <c r="O178" i="1"/>
  <c r="P178" i="1"/>
  <c r="E179" i="1"/>
  <c r="F179" i="1"/>
  <c r="G179" i="1"/>
  <c r="H179" i="1"/>
  <c r="I179" i="1"/>
  <c r="J179" i="1"/>
  <c r="L179" i="1"/>
  <c r="M179" i="1"/>
  <c r="N179" i="1"/>
  <c r="O179" i="1"/>
  <c r="P179" i="1"/>
  <c r="E180" i="1"/>
  <c r="F180" i="1"/>
  <c r="G180" i="1"/>
  <c r="H180" i="1"/>
  <c r="I180" i="1"/>
  <c r="J180" i="1"/>
  <c r="L180" i="1"/>
  <c r="M180" i="1"/>
  <c r="N180" i="1"/>
  <c r="O180" i="1"/>
  <c r="P180" i="1"/>
  <c r="E181" i="1"/>
  <c r="F181" i="1"/>
  <c r="G181" i="1"/>
  <c r="H181" i="1"/>
  <c r="I181" i="1"/>
  <c r="J181" i="1"/>
  <c r="L181" i="1"/>
  <c r="M181" i="1"/>
  <c r="N181" i="1"/>
  <c r="O181" i="1"/>
  <c r="P181" i="1"/>
  <c r="E182" i="1"/>
  <c r="F182" i="1"/>
  <c r="G182" i="1"/>
  <c r="H182" i="1"/>
  <c r="I182" i="1"/>
  <c r="J182" i="1"/>
  <c r="L182" i="1"/>
  <c r="M182" i="1"/>
  <c r="N182" i="1"/>
  <c r="O182" i="1"/>
  <c r="P182" i="1"/>
  <c r="E183" i="1"/>
  <c r="F183" i="1"/>
  <c r="G183" i="1"/>
  <c r="H183" i="1"/>
  <c r="I183" i="1"/>
  <c r="J183" i="1"/>
  <c r="L183" i="1"/>
  <c r="M183" i="1"/>
  <c r="N183" i="1"/>
  <c r="O183" i="1"/>
  <c r="P183" i="1"/>
  <c r="E184" i="1"/>
  <c r="F184" i="1"/>
  <c r="G184" i="1"/>
  <c r="H184" i="1"/>
  <c r="I184" i="1"/>
  <c r="J184" i="1"/>
  <c r="L184" i="1"/>
  <c r="M184" i="1"/>
  <c r="N184" i="1"/>
  <c r="O184" i="1"/>
  <c r="P184" i="1"/>
  <c r="E185" i="1"/>
  <c r="F185" i="1"/>
  <c r="G185" i="1"/>
  <c r="H185" i="1"/>
  <c r="I185" i="1"/>
  <c r="J185" i="1"/>
  <c r="L185" i="1"/>
  <c r="M185" i="1"/>
  <c r="N185" i="1"/>
  <c r="O185" i="1"/>
  <c r="P185" i="1"/>
  <c r="E186" i="1"/>
  <c r="F186" i="1"/>
  <c r="G186" i="1"/>
  <c r="H186" i="1"/>
  <c r="I186" i="1"/>
  <c r="J186" i="1"/>
  <c r="L186" i="1"/>
  <c r="M186" i="1"/>
  <c r="N186" i="1"/>
  <c r="O186" i="1"/>
  <c r="P186" i="1"/>
  <c r="E187" i="1"/>
  <c r="F187" i="1"/>
  <c r="G187" i="1"/>
  <c r="H187" i="1"/>
  <c r="I187" i="1"/>
  <c r="J187" i="1"/>
  <c r="L187" i="1"/>
  <c r="M187" i="1"/>
  <c r="N187" i="1"/>
  <c r="O187" i="1"/>
  <c r="P187" i="1"/>
  <c r="E188" i="1"/>
  <c r="F188" i="1"/>
  <c r="G188" i="1"/>
  <c r="H188" i="1"/>
  <c r="I188" i="1"/>
  <c r="J188" i="1"/>
  <c r="L188" i="1"/>
  <c r="M188" i="1"/>
  <c r="N188" i="1"/>
  <c r="O188" i="1"/>
  <c r="P188" i="1"/>
  <c r="E189" i="1"/>
  <c r="F189" i="1"/>
  <c r="G189" i="1"/>
  <c r="H189" i="1"/>
  <c r="I189" i="1"/>
  <c r="J189" i="1"/>
  <c r="L189" i="1"/>
  <c r="M189" i="1"/>
  <c r="N189" i="1"/>
  <c r="O189" i="1"/>
  <c r="P189" i="1"/>
  <c r="E190" i="1"/>
  <c r="F190" i="1"/>
  <c r="G190" i="1"/>
  <c r="H190" i="1"/>
  <c r="I190" i="1"/>
  <c r="J190" i="1"/>
  <c r="L190" i="1"/>
  <c r="M190" i="1"/>
  <c r="N190" i="1"/>
  <c r="O190" i="1"/>
  <c r="P190" i="1"/>
  <c r="E191" i="1"/>
  <c r="F191" i="1"/>
  <c r="G191" i="1"/>
  <c r="H191" i="1"/>
  <c r="I191" i="1"/>
  <c r="J191" i="1"/>
  <c r="L191" i="1"/>
  <c r="M191" i="1"/>
  <c r="N191" i="1"/>
  <c r="O191" i="1"/>
  <c r="P191" i="1"/>
  <c r="E192" i="1"/>
  <c r="F192" i="1"/>
  <c r="G192" i="1"/>
  <c r="H192" i="1"/>
  <c r="I192" i="1"/>
  <c r="J192" i="1"/>
  <c r="L192" i="1"/>
  <c r="M192" i="1"/>
  <c r="N192" i="1"/>
  <c r="O192" i="1"/>
  <c r="P192" i="1"/>
  <c r="E193" i="1"/>
  <c r="F193" i="1"/>
  <c r="G193" i="1"/>
  <c r="H193" i="1"/>
  <c r="I193" i="1"/>
  <c r="J193" i="1"/>
  <c r="L193" i="1"/>
  <c r="M193" i="1"/>
  <c r="N193" i="1"/>
  <c r="O193" i="1"/>
  <c r="P193" i="1"/>
  <c r="E194" i="1"/>
  <c r="F194" i="1"/>
  <c r="G194" i="1"/>
  <c r="H194" i="1"/>
  <c r="I194" i="1"/>
  <c r="J194" i="1"/>
  <c r="L194" i="1"/>
  <c r="M194" i="1"/>
  <c r="N194" i="1"/>
  <c r="O194" i="1"/>
  <c r="P194" i="1"/>
  <c r="E195" i="1"/>
  <c r="F195" i="1"/>
  <c r="G195" i="1"/>
  <c r="H195" i="1"/>
  <c r="I195" i="1"/>
  <c r="J195" i="1"/>
  <c r="L195" i="1"/>
  <c r="M195" i="1"/>
  <c r="N195" i="1"/>
  <c r="O195" i="1"/>
  <c r="P195" i="1"/>
  <c r="E196" i="1"/>
  <c r="F196" i="1"/>
  <c r="G196" i="1"/>
  <c r="H196" i="1"/>
  <c r="I196" i="1"/>
  <c r="J196" i="1"/>
  <c r="L196" i="1"/>
  <c r="M196" i="1"/>
  <c r="N196" i="1"/>
  <c r="O196" i="1"/>
  <c r="P196" i="1"/>
  <c r="E197" i="1"/>
  <c r="F197" i="1"/>
  <c r="G197" i="1"/>
  <c r="H197" i="1"/>
  <c r="I197" i="1"/>
  <c r="J197" i="1"/>
  <c r="L197" i="1"/>
  <c r="M197" i="1"/>
  <c r="N197" i="1"/>
  <c r="O197" i="1"/>
  <c r="P197" i="1"/>
  <c r="E198" i="1"/>
  <c r="F198" i="1"/>
  <c r="G198" i="1"/>
  <c r="H198" i="1"/>
  <c r="I198" i="1"/>
  <c r="J198" i="1"/>
  <c r="L198" i="1"/>
  <c r="M198" i="1"/>
  <c r="N198" i="1"/>
  <c r="O198" i="1"/>
  <c r="P198" i="1"/>
  <c r="E199" i="1"/>
  <c r="F199" i="1"/>
  <c r="G199" i="1"/>
  <c r="H199" i="1"/>
  <c r="I199" i="1"/>
  <c r="J199" i="1"/>
  <c r="L199" i="1"/>
  <c r="M199" i="1"/>
  <c r="N199" i="1"/>
  <c r="O199" i="1"/>
  <c r="P199" i="1"/>
  <c r="E200" i="1"/>
  <c r="F200" i="1"/>
  <c r="G200" i="1"/>
  <c r="H200" i="1"/>
  <c r="I200" i="1"/>
  <c r="J200" i="1"/>
  <c r="L200" i="1"/>
  <c r="M200" i="1"/>
  <c r="N200" i="1"/>
  <c r="O200" i="1"/>
  <c r="P200" i="1"/>
  <c r="E201" i="1"/>
  <c r="F201" i="1"/>
  <c r="G201" i="1"/>
  <c r="H201" i="1"/>
  <c r="I201" i="1"/>
  <c r="J201" i="1"/>
  <c r="L201" i="1"/>
  <c r="M201" i="1"/>
  <c r="N201" i="1"/>
  <c r="O201" i="1"/>
  <c r="P201" i="1"/>
  <c r="E202" i="1"/>
  <c r="F202" i="1"/>
  <c r="G202" i="1"/>
  <c r="H202" i="1"/>
  <c r="I202" i="1"/>
  <c r="J202" i="1"/>
  <c r="L202" i="1"/>
  <c r="M202" i="1"/>
  <c r="N202" i="1"/>
  <c r="O202" i="1"/>
  <c r="P202" i="1"/>
  <c r="E203" i="1"/>
  <c r="F203" i="1"/>
  <c r="G203" i="1"/>
  <c r="H203" i="1"/>
  <c r="I203" i="1"/>
  <c r="J203" i="1"/>
  <c r="L203" i="1"/>
  <c r="M203" i="1"/>
  <c r="N203" i="1"/>
  <c r="O203" i="1"/>
  <c r="P203" i="1"/>
  <c r="E204" i="1"/>
  <c r="F204" i="1"/>
  <c r="G204" i="1"/>
  <c r="H204" i="1"/>
  <c r="I204" i="1"/>
  <c r="J204" i="1"/>
  <c r="L204" i="1"/>
  <c r="M204" i="1"/>
  <c r="N204" i="1"/>
  <c r="O204" i="1"/>
  <c r="P204" i="1"/>
  <c r="E205" i="1"/>
  <c r="F205" i="1"/>
  <c r="G205" i="1"/>
  <c r="H205" i="1"/>
  <c r="I205" i="1"/>
  <c r="J205" i="1"/>
  <c r="L205" i="1"/>
  <c r="M205" i="1"/>
  <c r="N205" i="1"/>
  <c r="O205" i="1"/>
  <c r="P205" i="1"/>
  <c r="E206" i="1"/>
  <c r="F206" i="1"/>
  <c r="G206" i="1"/>
  <c r="H206" i="1"/>
  <c r="I206" i="1"/>
  <c r="J206" i="1"/>
  <c r="L206" i="1"/>
  <c r="M206" i="1"/>
  <c r="N206" i="1"/>
  <c r="O206" i="1"/>
  <c r="P206" i="1"/>
  <c r="E207" i="1"/>
  <c r="F207" i="1"/>
  <c r="G207" i="1"/>
  <c r="H207" i="1"/>
  <c r="I207" i="1"/>
  <c r="J207" i="1"/>
  <c r="L207" i="1"/>
  <c r="M207" i="1"/>
  <c r="N207" i="1"/>
  <c r="O207" i="1"/>
  <c r="P207" i="1"/>
  <c r="E208" i="1"/>
  <c r="F208" i="1"/>
  <c r="G208" i="1"/>
  <c r="H208" i="1"/>
  <c r="I208" i="1"/>
  <c r="J208" i="1"/>
  <c r="L208" i="1"/>
  <c r="M208" i="1"/>
  <c r="N208" i="1"/>
  <c r="O208" i="1"/>
  <c r="P208" i="1"/>
  <c r="E209" i="1"/>
  <c r="F209" i="1"/>
  <c r="G209" i="1"/>
  <c r="H209" i="1"/>
  <c r="I209" i="1"/>
  <c r="J209" i="1"/>
  <c r="L209" i="1"/>
  <c r="M209" i="1"/>
  <c r="N209" i="1"/>
  <c r="O209" i="1"/>
  <c r="P209" i="1"/>
  <c r="E210" i="1"/>
  <c r="F210" i="1"/>
  <c r="G210" i="1"/>
  <c r="H210" i="1"/>
  <c r="I210" i="1"/>
  <c r="J210" i="1"/>
  <c r="L210" i="1"/>
  <c r="M210" i="1"/>
  <c r="N210" i="1"/>
  <c r="O210" i="1"/>
  <c r="P210" i="1"/>
  <c r="E211" i="1"/>
  <c r="F211" i="1"/>
  <c r="G211" i="1"/>
  <c r="H211" i="1"/>
  <c r="I211" i="1"/>
  <c r="J211" i="1"/>
  <c r="L211" i="1"/>
  <c r="M211" i="1"/>
  <c r="N211" i="1"/>
  <c r="O211" i="1"/>
  <c r="P211" i="1"/>
  <c r="E212" i="1"/>
  <c r="F212" i="1"/>
  <c r="G212" i="1"/>
  <c r="H212" i="1"/>
  <c r="I212" i="1"/>
  <c r="J212" i="1"/>
  <c r="L212" i="1"/>
  <c r="M212" i="1"/>
  <c r="N212" i="1"/>
  <c r="O212" i="1"/>
  <c r="P212" i="1"/>
  <c r="E213" i="1"/>
  <c r="F213" i="1"/>
  <c r="G213" i="1"/>
  <c r="H213" i="1"/>
  <c r="I213" i="1"/>
  <c r="J213" i="1"/>
  <c r="L213" i="1"/>
  <c r="M213" i="1"/>
  <c r="N213" i="1"/>
  <c r="O213" i="1"/>
  <c r="P213" i="1"/>
  <c r="E214" i="1"/>
  <c r="F214" i="1"/>
  <c r="G214" i="1"/>
  <c r="H214" i="1"/>
  <c r="I214" i="1"/>
  <c r="J214" i="1"/>
  <c r="L214" i="1"/>
  <c r="M214" i="1"/>
  <c r="N214" i="1"/>
  <c r="O214" i="1"/>
  <c r="P214" i="1"/>
  <c r="E215" i="1"/>
  <c r="F215" i="1"/>
  <c r="G215" i="1"/>
  <c r="H215" i="1"/>
  <c r="I215" i="1"/>
  <c r="J215" i="1"/>
  <c r="L215" i="1"/>
  <c r="M215" i="1"/>
  <c r="N215" i="1"/>
  <c r="O215" i="1"/>
  <c r="P215" i="1"/>
  <c r="E216" i="1"/>
  <c r="F216" i="1"/>
  <c r="G216" i="1"/>
  <c r="H216" i="1"/>
  <c r="I216" i="1"/>
  <c r="J216" i="1"/>
  <c r="L216" i="1"/>
  <c r="M216" i="1"/>
  <c r="N216" i="1"/>
  <c r="O216" i="1"/>
  <c r="P216" i="1"/>
  <c r="E217" i="1"/>
  <c r="F217" i="1"/>
  <c r="G217" i="1"/>
  <c r="H217" i="1"/>
  <c r="I217" i="1"/>
  <c r="J217" i="1"/>
  <c r="L217" i="1"/>
  <c r="M217" i="1"/>
  <c r="N217" i="1"/>
  <c r="O217" i="1"/>
  <c r="P217" i="1"/>
  <c r="E218" i="1"/>
  <c r="F218" i="1"/>
  <c r="G218" i="1"/>
  <c r="H218" i="1"/>
  <c r="I218" i="1"/>
  <c r="J218" i="1"/>
  <c r="L218" i="1"/>
  <c r="M218" i="1"/>
  <c r="N218" i="1"/>
  <c r="O218" i="1"/>
  <c r="P218" i="1"/>
  <c r="E219" i="1"/>
  <c r="F219" i="1"/>
  <c r="G219" i="1"/>
  <c r="H219" i="1"/>
  <c r="I219" i="1"/>
  <c r="J219" i="1"/>
  <c r="L219" i="1"/>
  <c r="M219" i="1"/>
  <c r="N219" i="1"/>
  <c r="O219" i="1"/>
  <c r="P219" i="1"/>
  <c r="E220" i="1"/>
  <c r="F220" i="1"/>
  <c r="G220" i="1"/>
  <c r="H220" i="1"/>
  <c r="I220" i="1"/>
  <c r="J220" i="1"/>
  <c r="L220" i="1"/>
  <c r="M220" i="1"/>
  <c r="N220" i="1"/>
  <c r="O220" i="1"/>
  <c r="P220" i="1"/>
  <c r="E221" i="1"/>
  <c r="F221" i="1"/>
  <c r="G221" i="1"/>
  <c r="H221" i="1"/>
  <c r="I221" i="1"/>
  <c r="J221" i="1"/>
  <c r="L221" i="1"/>
  <c r="M221" i="1"/>
  <c r="N221" i="1"/>
  <c r="O221" i="1"/>
  <c r="P221" i="1"/>
  <c r="E222" i="1"/>
  <c r="F222" i="1"/>
  <c r="G222" i="1"/>
  <c r="H222" i="1"/>
  <c r="I222" i="1"/>
  <c r="J222" i="1"/>
  <c r="L222" i="1"/>
  <c r="M222" i="1"/>
  <c r="N222" i="1"/>
  <c r="O222" i="1"/>
  <c r="P222" i="1"/>
  <c r="E223" i="1"/>
  <c r="F223" i="1"/>
  <c r="G223" i="1"/>
  <c r="H223" i="1"/>
  <c r="I223" i="1"/>
  <c r="J223" i="1"/>
  <c r="L223" i="1"/>
  <c r="M223" i="1"/>
  <c r="N223" i="1"/>
  <c r="O223" i="1"/>
  <c r="P223" i="1"/>
  <c r="E224" i="1"/>
  <c r="F224" i="1"/>
  <c r="G224" i="1"/>
  <c r="H224" i="1"/>
  <c r="I224" i="1"/>
  <c r="J224" i="1"/>
  <c r="L224" i="1"/>
  <c r="M224" i="1"/>
  <c r="N224" i="1"/>
  <c r="O224" i="1"/>
  <c r="P224" i="1"/>
  <c r="E225" i="1"/>
  <c r="F225" i="1"/>
  <c r="G225" i="1"/>
  <c r="H225" i="1"/>
  <c r="I225" i="1"/>
  <c r="J225" i="1"/>
  <c r="L225" i="1"/>
  <c r="M225" i="1"/>
  <c r="N225" i="1"/>
  <c r="O225" i="1"/>
  <c r="P225" i="1"/>
  <c r="E226" i="1"/>
  <c r="F226" i="1"/>
  <c r="G226" i="1"/>
  <c r="H226" i="1"/>
  <c r="I226" i="1"/>
  <c r="J226" i="1"/>
  <c r="L226" i="1"/>
  <c r="M226" i="1"/>
  <c r="N226" i="1"/>
  <c r="O226" i="1"/>
  <c r="P226" i="1"/>
  <c r="E227" i="1"/>
  <c r="F227" i="1"/>
  <c r="G227" i="1"/>
  <c r="H227" i="1"/>
  <c r="I227" i="1"/>
  <c r="J227" i="1"/>
  <c r="L227" i="1"/>
  <c r="M227" i="1"/>
  <c r="N227" i="1"/>
  <c r="O227" i="1"/>
  <c r="P227" i="1"/>
  <c r="E228" i="1"/>
  <c r="F228" i="1"/>
  <c r="G228" i="1"/>
  <c r="H228" i="1"/>
  <c r="I228" i="1"/>
  <c r="J228" i="1"/>
  <c r="L228" i="1"/>
  <c r="M228" i="1"/>
  <c r="N228" i="1"/>
  <c r="O228" i="1"/>
  <c r="P228" i="1"/>
  <c r="E229" i="1"/>
  <c r="F229" i="1"/>
  <c r="G229" i="1"/>
  <c r="H229" i="1"/>
  <c r="I229" i="1"/>
  <c r="J229" i="1"/>
  <c r="L229" i="1"/>
  <c r="M229" i="1"/>
  <c r="N229" i="1"/>
  <c r="O229" i="1"/>
  <c r="P229" i="1"/>
  <c r="E230" i="1"/>
  <c r="F230" i="1"/>
  <c r="G230" i="1"/>
  <c r="H230" i="1"/>
  <c r="I230" i="1"/>
  <c r="J230" i="1"/>
  <c r="L230" i="1"/>
  <c r="M230" i="1"/>
  <c r="N230" i="1"/>
  <c r="O230" i="1"/>
  <c r="P230" i="1"/>
  <c r="E231" i="1"/>
  <c r="F231" i="1"/>
  <c r="G231" i="1"/>
  <c r="H231" i="1"/>
  <c r="I231" i="1"/>
  <c r="J231" i="1"/>
  <c r="L231" i="1"/>
  <c r="M231" i="1"/>
  <c r="N231" i="1"/>
  <c r="O231" i="1"/>
  <c r="P231" i="1"/>
  <c r="E232" i="1"/>
  <c r="F232" i="1"/>
  <c r="G232" i="1"/>
  <c r="H232" i="1"/>
  <c r="I232" i="1"/>
  <c r="J232" i="1"/>
  <c r="L232" i="1"/>
  <c r="M232" i="1"/>
  <c r="N232" i="1"/>
  <c r="O232" i="1"/>
  <c r="P232" i="1"/>
  <c r="E233" i="1"/>
  <c r="F233" i="1"/>
  <c r="G233" i="1"/>
  <c r="H233" i="1"/>
  <c r="I233" i="1"/>
  <c r="J233" i="1"/>
  <c r="L233" i="1"/>
  <c r="M233" i="1"/>
  <c r="N233" i="1"/>
  <c r="O233" i="1"/>
  <c r="P233" i="1"/>
  <c r="E234" i="1"/>
  <c r="F234" i="1"/>
  <c r="G234" i="1"/>
  <c r="H234" i="1"/>
  <c r="I234" i="1"/>
  <c r="J234" i="1"/>
  <c r="L234" i="1"/>
  <c r="M234" i="1"/>
  <c r="N234" i="1"/>
  <c r="O234" i="1"/>
  <c r="P234" i="1"/>
  <c r="E235" i="1"/>
  <c r="F235" i="1"/>
  <c r="G235" i="1"/>
  <c r="H235" i="1"/>
  <c r="I235" i="1"/>
  <c r="J235" i="1"/>
  <c r="L235" i="1"/>
  <c r="M235" i="1"/>
  <c r="N235" i="1"/>
  <c r="O235" i="1"/>
  <c r="P235" i="1"/>
  <c r="E236" i="1"/>
  <c r="F236" i="1"/>
  <c r="G236" i="1"/>
  <c r="H236" i="1"/>
  <c r="I236" i="1"/>
  <c r="J236" i="1"/>
  <c r="L236" i="1"/>
  <c r="M236" i="1"/>
  <c r="N236" i="1"/>
  <c r="O236" i="1"/>
  <c r="P236" i="1"/>
  <c r="E237" i="1"/>
  <c r="F237" i="1"/>
  <c r="G237" i="1"/>
  <c r="H237" i="1"/>
  <c r="I237" i="1"/>
  <c r="J237" i="1"/>
  <c r="L237" i="1"/>
  <c r="M237" i="1"/>
  <c r="N237" i="1"/>
  <c r="O237" i="1"/>
  <c r="P237" i="1"/>
  <c r="E238" i="1"/>
  <c r="F238" i="1"/>
  <c r="G238" i="1"/>
  <c r="H238" i="1"/>
  <c r="I238" i="1"/>
  <c r="J238" i="1"/>
  <c r="L238" i="1"/>
  <c r="M238" i="1"/>
  <c r="N238" i="1"/>
  <c r="O238" i="1"/>
  <c r="P238" i="1"/>
  <c r="E239" i="1"/>
  <c r="F239" i="1"/>
  <c r="G239" i="1"/>
  <c r="H239" i="1"/>
  <c r="I239" i="1"/>
  <c r="J239" i="1"/>
  <c r="L239" i="1"/>
  <c r="M239" i="1"/>
  <c r="N239" i="1"/>
  <c r="O239" i="1"/>
  <c r="P239" i="1"/>
  <c r="E240" i="1"/>
  <c r="F240" i="1"/>
  <c r="G240" i="1"/>
  <c r="H240" i="1"/>
  <c r="I240" i="1"/>
  <c r="J240" i="1"/>
  <c r="L240" i="1"/>
  <c r="M240" i="1"/>
  <c r="N240" i="1"/>
  <c r="O240" i="1"/>
  <c r="P240" i="1"/>
  <c r="E241" i="1"/>
  <c r="F241" i="1"/>
  <c r="G241" i="1"/>
  <c r="H241" i="1"/>
  <c r="I241" i="1"/>
  <c r="J241" i="1"/>
  <c r="L241" i="1"/>
  <c r="M241" i="1"/>
  <c r="N241" i="1"/>
  <c r="O241" i="1"/>
  <c r="P241" i="1"/>
  <c r="E242" i="1"/>
  <c r="F242" i="1"/>
  <c r="G242" i="1"/>
  <c r="H242" i="1"/>
  <c r="I242" i="1"/>
  <c r="J242" i="1"/>
  <c r="L242" i="1"/>
  <c r="M242" i="1"/>
  <c r="N242" i="1"/>
  <c r="O242" i="1"/>
  <c r="P242" i="1"/>
  <c r="E243" i="1"/>
  <c r="F243" i="1"/>
  <c r="G243" i="1"/>
  <c r="H243" i="1"/>
  <c r="I243" i="1"/>
  <c r="J243" i="1"/>
  <c r="L243" i="1"/>
  <c r="M243" i="1"/>
  <c r="N243" i="1"/>
  <c r="O243" i="1"/>
  <c r="P243" i="1"/>
  <c r="E244" i="1"/>
  <c r="F244" i="1"/>
  <c r="G244" i="1"/>
  <c r="H244" i="1"/>
  <c r="I244" i="1"/>
  <c r="J244" i="1"/>
  <c r="L244" i="1"/>
  <c r="M244" i="1"/>
  <c r="N244" i="1"/>
  <c r="O244" i="1"/>
  <c r="P244" i="1"/>
  <c r="E245" i="1"/>
  <c r="F245" i="1"/>
  <c r="G245" i="1"/>
  <c r="H245" i="1"/>
  <c r="I245" i="1"/>
  <c r="J245" i="1"/>
  <c r="L245" i="1"/>
  <c r="M245" i="1"/>
  <c r="N245" i="1"/>
  <c r="O245" i="1"/>
  <c r="P245" i="1"/>
  <c r="E246" i="1"/>
  <c r="F246" i="1"/>
  <c r="G246" i="1"/>
  <c r="H246" i="1"/>
  <c r="I246" i="1"/>
  <c r="J246" i="1"/>
  <c r="L246" i="1"/>
  <c r="M246" i="1"/>
  <c r="N246" i="1"/>
  <c r="O246" i="1"/>
  <c r="P246" i="1"/>
  <c r="E247" i="1"/>
  <c r="F247" i="1"/>
  <c r="G247" i="1"/>
  <c r="H247" i="1"/>
  <c r="I247" i="1"/>
  <c r="J247" i="1"/>
  <c r="L247" i="1"/>
  <c r="M247" i="1"/>
  <c r="N247" i="1"/>
  <c r="O247" i="1"/>
  <c r="P247" i="1"/>
  <c r="E248" i="1"/>
  <c r="F248" i="1"/>
  <c r="G248" i="1"/>
  <c r="H248" i="1"/>
  <c r="I248" i="1"/>
  <c r="J248" i="1"/>
  <c r="L248" i="1"/>
  <c r="M248" i="1"/>
  <c r="N248" i="1"/>
  <c r="O248" i="1"/>
  <c r="P248" i="1"/>
  <c r="E249" i="1"/>
  <c r="F249" i="1"/>
  <c r="G249" i="1"/>
  <c r="H249" i="1"/>
  <c r="I249" i="1"/>
  <c r="J249" i="1"/>
  <c r="L249" i="1"/>
  <c r="M249" i="1"/>
  <c r="N249" i="1"/>
  <c r="O249" i="1"/>
  <c r="P249" i="1"/>
  <c r="E250" i="1"/>
  <c r="F250" i="1"/>
  <c r="G250" i="1"/>
  <c r="H250" i="1"/>
  <c r="I250" i="1"/>
  <c r="J250" i="1"/>
  <c r="L250" i="1"/>
  <c r="M250" i="1"/>
  <c r="N250" i="1"/>
  <c r="O250" i="1"/>
  <c r="P250" i="1"/>
  <c r="E251" i="1"/>
  <c r="F251" i="1"/>
  <c r="G251" i="1"/>
  <c r="H251" i="1"/>
  <c r="I251" i="1"/>
  <c r="J251" i="1"/>
  <c r="L251" i="1"/>
  <c r="M251" i="1"/>
  <c r="N251" i="1"/>
  <c r="O251" i="1"/>
  <c r="P251" i="1"/>
  <c r="E252" i="1"/>
  <c r="F252" i="1"/>
  <c r="G252" i="1"/>
  <c r="H252" i="1"/>
  <c r="I252" i="1"/>
  <c r="J252" i="1"/>
  <c r="L252" i="1"/>
  <c r="M252" i="1"/>
  <c r="N252" i="1"/>
  <c r="O252" i="1"/>
  <c r="P252" i="1"/>
  <c r="E253" i="1"/>
  <c r="F253" i="1"/>
  <c r="G253" i="1"/>
  <c r="H253" i="1"/>
  <c r="I253" i="1"/>
  <c r="J253" i="1"/>
  <c r="L253" i="1"/>
  <c r="M253" i="1"/>
  <c r="N253" i="1"/>
  <c r="O253" i="1"/>
  <c r="P253" i="1"/>
  <c r="E254" i="1"/>
  <c r="F254" i="1"/>
  <c r="G254" i="1"/>
  <c r="H254" i="1"/>
  <c r="I254" i="1"/>
  <c r="J254" i="1"/>
  <c r="L254" i="1"/>
  <c r="M254" i="1"/>
  <c r="N254" i="1"/>
  <c r="O254" i="1"/>
  <c r="P254" i="1"/>
  <c r="E255" i="1"/>
  <c r="F255" i="1"/>
  <c r="G255" i="1"/>
  <c r="H255" i="1"/>
  <c r="I255" i="1"/>
  <c r="J255" i="1"/>
  <c r="L255" i="1"/>
  <c r="M255" i="1"/>
  <c r="N255" i="1"/>
  <c r="O255" i="1"/>
  <c r="P255" i="1"/>
  <c r="E256" i="1"/>
  <c r="F256" i="1"/>
  <c r="G256" i="1"/>
  <c r="H256" i="1"/>
  <c r="I256" i="1"/>
  <c r="J256" i="1"/>
  <c r="L256" i="1"/>
  <c r="M256" i="1"/>
  <c r="N256" i="1"/>
  <c r="O256" i="1"/>
  <c r="P256" i="1"/>
  <c r="E257" i="1"/>
  <c r="F257" i="1"/>
  <c r="G257" i="1"/>
  <c r="H257" i="1"/>
  <c r="I257" i="1"/>
  <c r="J257" i="1"/>
  <c r="L257" i="1"/>
  <c r="M257" i="1"/>
  <c r="N257" i="1"/>
  <c r="O257" i="1"/>
  <c r="P257" i="1"/>
  <c r="E258" i="1"/>
  <c r="F258" i="1"/>
  <c r="G258" i="1"/>
  <c r="H258" i="1"/>
  <c r="I258" i="1"/>
  <c r="J258" i="1"/>
  <c r="L258" i="1"/>
  <c r="M258" i="1"/>
  <c r="N258" i="1"/>
  <c r="O258" i="1"/>
  <c r="P258" i="1"/>
  <c r="E259" i="1"/>
  <c r="F259" i="1"/>
  <c r="G259" i="1"/>
  <c r="H259" i="1"/>
  <c r="I259" i="1"/>
  <c r="J259" i="1"/>
  <c r="L259" i="1"/>
  <c r="M259" i="1"/>
  <c r="N259" i="1"/>
  <c r="O259" i="1"/>
  <c r="P259" i="1"/>
  <c r="E260" i="1"/>
  <c r="F260" i="1"/>
  <c r="G260" i="1"/>
  <c r="H260" i="1"/>
  <c r="I260" i="1"/>
  <c r="J260" i="1"/>
  <c r="L260" i="1"/>
  <c r="M260" i="1"/>
  <c r="N260" i="1"/>
  <c r="O260" i="1"/>
  <c r="P260" i="1"/>
  <c r="E261" i="1"/>
  <c r="F261" i="1"/>
  <c r="G261" i="1"/>
  <c r="H261" i="1"/>
  <c r="I261" i="1"/>
  <c r="J261" i="1"/>
  <c r="L261" i="1"/>
  <c r="M261" i="1"/>
  <c r="N261" i="1"/>
  <c r="O261" i="1"/>
  <c r="P261" i="1"/>
  <c r="E262" i="1"/>
  <c r="F262" i="1"/>
  <c r="G262" i="1"/>
  <c r="H262" i="1"/>
  <c r="I262" i="1"/>
  <c r="J262" i="1"/>
  <c r="L262" i="1"/>
  <c r="M262" i="1"/>
  <c r="N262" i="1"/>
  <c r="O262" i="1"/>
  <c r="P262" i="1"/>
  <c r="E263" i="1"/>
  <c r="F263" i="1"/>
  <c r="G263" i="1"/>
  <c r="H263" i="1"/>
  <c r="I263" i="1"/>
  <c r="J263" i="1"/>
  <c r="L263" i="1"/>
  <c r="M263" i="1"/>
  <c r="N263" i="1"/>
  <c r="O263" i="1"/>
  <c r="P263" i="1"/>
  <c r="E264" i="1"/>
  <c r="F264" i="1"/>
  <c r="G264" i="1"/>
  <c r="H264" i="1"/>
  <c r="I264" i="1"/>
  <c r="J264" i="1"/>
  <c r="L264" i="1"/>
  <c r="M264" i="1"/>
  <c r="N264" i="1"/>
  <c r="O264" i="1"/>
  <c r="P264" i="1"/>
  <c r="E265" i="1"/>
  <c r="F265" i="1"/>
  <c r="G265" i="1"/>
  <c r="H265" i="1"/>
  <c r="I265" i="1"/>
  <c r="J265" i="1"/>
  <c r="L265" i="1"/>
  <c r="M265" i="1"/>
  <c r="N265" i="1"/>
  <c r="O265" i="1"/>
  <c r="P265" i="1"/>
  <c r="E266" i="1"/>
  <c r="F266" i="1"/>
  <c r="G266" i="1"/>
  <c r="H266" i="1"/>
  <c r="I266" i="1"/>
  <c r="J266" i="1"/>
  <c r="L266" i="1"/>
  <c r="M266" i="1"/>
  <c r="N266" i="1"/>
  <c r="O266" i="1"/>
  <c r="P266" i="1"/>
  <c r="E267" i="1"/>
  <c r="F267" i="1"/>
  <c r="G267" i="1"/>
  <c r="H267" i="1"/>
  <c r="I267" i="1"/>
  <c r="J267" i="1"/>
  <c r="L267" i="1"/>
  <c r="M267" i="1"/>
  <c r="N267" i="1"/>
  <c r="O267" i="1"/>
  <c r="P267" i="1"/>
  <c r="E268" i="1"/>
  <c r="F268" i="1"/>
  <c r="G268" i="1"/>
  <c r="H268" i="1"/>
  <c r="I268" i="1"/>
  <c r="J268" i="1"/>
  <c r="L268" i="1"/>
  <c r="M268" i="1"/>
  <c r="N268" i="1"/>
  <c r="O268" i="1"/>
  <c r="P268" i="1"/>
  <c r="E269" i="1"/>
  <c r="F269" i="1"/>
  <c r="G269" i="1"/>
  <c r="H269" i="1"/>
  <c r="I269" i="1"/>
  <c r="J269" i="1"/>
  <c r="L269" i="1"/>
  <c r="M269" i="1"/>
  <c r="N269" i="1"/>
  <c r="O269" i="1"/>
  <c r="P269" i="1"/>
  <c r="E270" i="1"/>
  <c r="F270" i="1"/>
  <c r="G270" i="1"/>
  <c r="H270" i="1"/>
  <c r="I270" i="1"/>
  <c r="J270" i="1"/>
  <c r="L270" i="1"/>
  <c r="M270" i="1"/>
  <c r="N270" i="1"/>
  <c r="O270" i="1"/>
  <c r="P270" i="1"/>
  <c r="E271" i="1"/>
  <c r="F271" i="1"/>
  <c r="G271" i="1"/>
  <c r="H271" i="1"/>
  <c r="I271" i="1"/>
  <c r="J271" i="1"/>
  <c r="L271" i="1"/>
  <c r="M271" i="1"/>
  <c r="N271" i="1"/>
  <c r="O271" i="1"/>
  <c r="P271" i="1"/>
  <c r="E272" i="1"/>
  <c r="F272" i="1"/>
  <c r="G272" i="1"/>
  <c r="H272" i="1"/>
  <c r="I272" i="1"/>
  <c r="J272" i="1"/>
  <c r="L272" i="1"/>
  <c r="M272" i="1"/>
  <c r="N272" i="1"/>
  <c r="O272" i="1"/>
  <c r="P272" i="1"/>
  <c r="E273" i="1"/>
  <c r="F273" i="1"/>
  <c r="G273" i="1"/>
  <c r="H273" i="1"/>
  <c r="I273" i="1"/>
  <c r="J273" i="1"/>
  <c r="L273" i="1"/>
  <c r="M273" i="1"/>
  <c r="N273" i="1"/>
  <c r="O273" i="1"/>
  <c r="P273" i="1"/>
  <c r="E274" i="1"/>
  <c r="F274" i="1"/>
  <c r="G274" i="1"/>
  <c r="H274" i="1"/>
  <c r="I274" i="1"/>
  <c r="J274" i="1"/>
  <c r="L274" i="1"/>
  <c r="M274" i="1"/>
  <c r="N274" i="1"/>
  <c r="O274" i="1"/>
  <c r="P274" i="1"/>
  <c r="E275" i="1"/>
  <c r="F275" i="1"/>
  <c r="G275" i="1"/>
  <c r="H275" i="1"/>
  <c r="I275" i="1"/>
  <c r="J275" i="1"/>
  <c r="L275" i="1"/>
  <c r="M275" i="1"/>
  <c r="N275" i="1"/>
  <c r="O275" i="1"/>
  <c r="P275" i="1"/>
  <c r="E276" i="1"/>
  <c r="F276" i="1"/>
  <c r="G276" i="1"/>
  <c r="H276" i="1"/>
  <c r="I276" i="1"/>
  <c r="J276" i="1"/>
  <c r="L276" i="1"/>
  <c r="M276" i="1"/>
  <c r="N276" i="1"/>
  <c r="O276" i="1"/>
  <c r="P276" i="1"/>
  <c r="E277" i="1"/>
  <c r="F277" i="1"/>
  <c r="G277" i="1"/>
  <c r="H277" i="1"/>
  <c r="I277" i="1"/>
  <c r="J277" i="1"/>
  <c r="L277" i="1"/>
  <c r="M277" i="1"/>
  <c r="N277" i="1"/>
  <c r="O277" i="1"/>
  <c r="P277" i="1"/>
  <c r="E278" i="1"/>
  <c r="F278" i="1"/>
  <c r="G278" i="1"/>
  <c r="H278" i="1"/>
  <c r="I278" i="1"/>
  <c r="J278" i="1"/>
  <c r="L278" i="1"/>
  <c r="M278" i="1"/>
  <c r="N278" i="1"/>
  <c r="O278" i="1"/>
  <c r="P278" i="1"/>
  <c r="E279" i="1"/>
  <c r="F279" i="1"/>
  <c r="G279" i="1"/>
  <c r="H279" i="1"/>
  <c r="I279" i="1"/>
  <c r="J279" i="1"/>
  <c r="L279" i="1"/>
  <c r="M279" i="1"/>
  <c r="N279" i="1"/>
  <c r="O279" i="1"/>
  <c r="P279" i="1"/>
  <c r="E280" i="1"/>
  <c r="F280" i="1"/>
  <c r="G280" i="1"/>
  <c r="H280" i="1"/>
  <c r="I280" i="1"/>
  <c r="J280" i="1"/>
  <c r="L280" i="1"/>
  <c r="M280" i="1"/>
  <c r="N280" i="1"/>
  <c r="O280" i="1"/>
  <c r="P280" i="1"/>
  <c r="E281" i="1"/>
  <c r="F281" i="1"/>
  <c r="G281" i="1"/>
  <c r="H281" i="1"/>
  <c r="I281" i="1"/>
  <c r="J281" i="1"/>
  <c r="L281" i="1"/>
  <c r="M281" i="1"/>
  <c r="N281" i="1"/>
  <c r="O281" i="1"/>
  <c r="P281" i="1"/>
  <c r="E282" i="1"/>
  <c r="F282" i="1"/>
  <c r="G282" i="1"/>
  <c r="H282" i="1"/>
  <c r="I282" i="1"/>
  <c r="J282" i="1"/>
  <c r="L282" i="1"/>
  <c r="M282" i="1"/>
  <c r="N282" i="1"/>
  <c r="O282" i="1"/>
  <c r="P282" i="1"/>
  <c r="E283" i="1"/>
  <c r="F283" i="1"/>
  <c r="G283" i="1"/>
  <c r="H283" i="1"/>
  <c r="I283" i="1"/>
  <c r="J283" i="1"/>
  <c r="L283" i="1"/>
  <c r="M283" i="1"/>
  <c r="N283" i="1"/>
  <c r="O283" i="1"/>
  <c r="P283" i="1"/>
  <c r="E284" i="1"/>
  <c r="F284" i="1"/>
  <c r="G284" i="1"/>
  <c r="H284" i="1"/>
  <c r="I284" i="1"/>
  <c r="J284" i="1"/>
  <c r="L284" i="1"/>
  <c r="M284" i="1"/>
  <c r="N284" i="1"/>
  <c r="O284" i="1"/>
  <c r="P284" i="1"/>
  <c r="E285" i="1"/>
  <c r="F285" i="1"/>
  <c r="G285" i="1"/>
  <c r="H285" i="1"/>
  <c r="I285" i="1"/>
  <c r="J285" i="1"/>
  <c r="L285" i="1"/>
  <c r="M285" i="1"/>
  <c r="N285" i="1"/>
  <c r="O285" i="1"/>
  <c r="P285" i="1"/>
  <c r="E286" i="1"/>
  <c r="F286" i="1"/>
  <c r="G286" i="1"/>
  <c r="H286" i="1"/>
  <c r="I286" i="1"/>
  <c r="J286" i="1"/>
  <c r="L286" i="1"/>
  <c r="M286" i="1"/>
  <c r="N286" i="1"/>
  <c r="O286" i="1"/>
  <c r="P286" i="1"/>
  <c r="E287" i="1"/>
  <c r="F287" i="1"/>
  <c r="G287" i="1"/>
  <c r="H287" i="1"/>
  <c r="I287" i="1"/>
  <c r="J287" i="1"/>
  <c r="L287" i="1"/>
  <c r="M287" i="1"/>
  <c r="N287" i="1"/>
  <c r="O287" i="1"/>
  <c r="P287" i="1"/>
  <c r="E288" i="1"/>
  <c r="F288" i="1"/>
  <c r="G288" i="1"/>
  <c r="H288" i="1"/>
  <c r="I288" i="1"/>
  <c r="J288" i="1"/>
  <c r="L288" i="1"/>
  <c r="M288" i="1"/>
  <c r="N288" i="1"/>
  <c r="O288" i="1"/>
  <c r="P288" i="1"/>
  <c r="E289" i="1"/>
  <c r="F289" i="1"/>
  <c r="G289" i="1"/>
  <c r="H289" i="1"/>
  <c r="I289" i="1"/>
  <c r="J289" i="1"/>
  <c r="L289" i="1"/>
  <c r="M289" i="1"/>
  <c r="N289" i="1"/>
  <c r="O289" i="1"/>
  <c r="P289" i="1"/>
  <c r="E290" i="1"/>
  <c r="F290" i="1"/>
  <c r="G290" i="1"/>
  <c r="H290" i="1"/>
  <c r="I290" i="1"/>
  <c r="J290" i="1"/>
  <c r="L290" i="1"/>
  <c r="M290" i="1"/>
  <c r="N290" i="1"/>
  <c r="O290" i="1"/>
  <c r="P290" i="1"/>
  <c r="E291" i="1"/>
  <c r="F291" i="1"/>
  <c r="G291" i="1"/>
  <c r="H291" i="1"/>
  <c r="I291" i="1"/>
  <c r="J291" i="1"/>
  <c r="L291" i="1"/>
  <c r="M291" i="1"/>
  <c r="N291" i="1"/>
  <c r="O291" i="1"/>
  <c r="P291" i="1"/>
  <c r="E292" i="1"/>
  <c r="F292" i="1"/>
  <c r="G292" i="1"/>
  <c r="H292" i="1"/>
  <c r="I292" i="1"/>
  <c r="J292" i="1"/>
  <c r="L292" i="1"/>
  <c r="M292" i="1"/>
  <c r="N292" i="1"/>
  <c r="O292" i="1"/>
  <c r="P292" i="1"/>
  <c r="E293" i="1"/>
  <c r="F293" i="1"/>
  <c r="G293" i="1"/>
  <c r="H293" i="1"/>
  <c r="I293" i="1"/>
  <c r="J293" i="1"/>
  <c r="L293" i="1"/>
  <c r="M293" i="1"/>
  <c r="N293" i="1"/>
  <c r="O293" i="1"/>
  <c r="P293" i="1"/>
  <c r="E294" i="1"/>
  <c r="F294" i="1"/>
  <c r="G294" i="1"/>
  <c r="H294" i="1"/>
  <c r="I294" i="1"/>
  <c r="J294" i="1"/>
  <c r="L294" i="1"/>
  <c r="M294" i="1"/>
  <c r="N294" i="1"/>
  <c r="O294" i="1"/>
  <c r="P294" i="1"/>
  <c r="E295" i="1"/>
  <c r="F295" i="1"/>
  <c r="G295" i="1"/>
  <c r="H295" i="1"/>
  <c r="I295" i="1"/>
  <c r="J295" i="1"/>
  <c r="L295" i="1"/>
  <c r="M295" i="1"/>
  <c r="N295" i="1"/>
  <c r="O295" i="1"/>
  <c r="P295" i="1"/>
  <c r="E296" i="1"/>
  <c r="F296" i="1"/>
  <c r="G296" i="1"/>
  <c r="H296" i="1"/>
  <c r="I296" i="1"/>
  <c r="J296" i="1"/>
  <c r="L296" i="1"/>
  <c r="M296" i="1"/>
  <c r="N296" i="1"/>
  <c r="O296" i="1"/>
  <c r="P296" i="1"/>
  <c r="E297" i="1"/>
  <c r="F297" i="1"/>
  <c r="G297" i="1"/>
  <c r="H297" i="1"/>
  <c r="I297" i="1"/>
  <c r="J297" i="1"/>
  <c r="L297" i="1"/>
  <c r="M297" i="1"/>
  <c r="N297" i="1"/>
  <c r="O297" i="1"/>
  <c r="P297" i="1"/>
  <c r="E298" i="1"/>
  <c r="F298" i="1"/>
  <c r="G298" i="1"/>
  <c r="H298" i="1"/>
  <c r="I298" i="1"/>
  <c r="J298" i="1"/>
  <c r="L298" i="1"/>
  <c r="M298" i="1"/>
  <c r="N298" i="1"/>
  <c r="O298" i="1"/>
  <c r="P298" i="1"/>
  <c r="E299" i="1"/>
  <c r="F299" i="1"/>
  <c r="G299" i="1"/>
  <c r="H299" i="1"/>
  <c r="I299" i="1"/>
  <c r="J299" i="1"/>
  <c r="L299" i="1"/>
  <c r="M299" i="1"/>
  <c r="N299" i="1"/>
  <c r="O299" i="1"/>
  <c r="P299" i="1"/>
  <c r="E300" i="1"/>
  <c r="F300" i="1"/>
  <c r="G300" i="1"/>
  <c r="H300" i="1"/>
  <c r="I300" i="1"/>
  <c r="J300" i="1"/>
  <c r="L300" i="1"/>
  <c r="M300" i="1"/>
  <c r="N300" i="1"/>
  <c r="O300" i="1"/>
  <c r="P300" i="1"/>
  <c r="E301" i="1"/>
  <c r="F301" i="1"/>
  <c r="G301" i="1"/>
  <c r="H301" i="1"/>
  <c r="I301" i="1"/>
  <c r="J301" i="1"/>
  <c r="L301" i="1"/>
  <c r="M301" i="1"/>
  <c r="N301" i="1"/>
  <c r="O301" i="1"/>
  <c r="P301" i="1"/>
  <c r="E302" i="1"/>
  <c r="F302" i="1"/>
  <c r="G302" i="1"/>
  <c r="H302" i="1"/>
  <c r="I302" i="1"/>
  <c r="J302" i="1"/>
  <c r="L302" i="1"/>
  <c r="M302" i="1"/>
  <c r="N302" i="1"/>
  <c r="O302" i="1"/>
  <c r="P302" i="1"/>
  <c r="E303" i="1"/>
  <c r="F303" i="1"/>
  <c r="G303" i="1"/>
  <c r="H303" i="1"/>
  <c r="I303" i="1"/>
  <c r="J303" i="1"/>
  <c r="L303" i="1"/>
  <c r="M303" i="1"/>
  <c r="N303" i="1"/>
  <c r="O303" i="1"/>
  <c r="P303" i="1"/>
  <c r="E304" i="1"/>
  <c r="F304" i="1"/>
  <c r="G304" i="1"/>
  <c r="H304" i="1"/>
  <c r="I304" i="1"/>
  <c r="J304" i="1"/>
  <c r="L304" i="1"/>
  <c r="M304" i="1"/>
  <c r="N304" i="1"/>
  <c r="O304" i="1"/>
  <c r="P304" i="1"/>
  <c r="E305" i="1"/>
  <c r="F305" i="1"/>
  <c r="G305" i="1"/>
  <c r="H305" i="1"/>
  <c r="I305" i="1"/>
  <c r="J305" i="1"/>
  <c r="L305" i="1"/>
  <c r="M305" i="1"/>
  <c r="N305" i="1"/>
  <c r="O305" i="1"/>
  <c r="P305" i="1"/>
  <c r="E306" i="1"/>
  <c r="F306" i="1"/>
  <c r="G306" i="1"/>
  <c r="H306" i="1"/>
  <c r="I306" i="1"/>
  <c r="J306" i="1"/>
  <c r="L306" i="1"/>
  <c r="M306" i="1"/>
  <c r="N306" i="1"/>
  <c r="O306" i="1"/>
  <c r="P306" i="1"/>
  <c r="E307" i="1"/>
  <c r="F307" i="1"/>
  <c r="G307" i="1"/>
  <c r="H307" i="1"/>
  <c r="I307" i="1"/>
  <c r="J307" i="1"/>
  <c r="L307" i="1"/>
  <c r="M307" i="1"/>
  <c r="N307" i="1"/>
  <c r="O307" i="1"/>
  <c r="P307" i="1"/>
  <c r="E308" i="1"/>
  <c r="F308" i="1"/>
  <c r="G308" i="1"/>
  <c r="H308" i="1"/>
  <c r="I308" i="1"/>
  <c r="J308" i="1"/>
  <c r="L308" i="1"/>
  <c r="M308" i="1"/>
  <c r="N308" i="1"/>
  <c r="O308" i="1"/>
  <c r="P308" i="1"/>
  <c r="E309" i="1"/>
  <c r="F309" i="1"/>
  <c r="G309" i="1"/>
  <c r="H309" i="1"/>
  <c r="I309" i="1"/>
  <c r="J309" i="1"/>
  <c r="L309" i="1"/>
  <c r="M309" i="1"/>
  <c r="N309" i="1"/>
  <c r="O309" i="1"/>
  <c r="P309" i="1"/>
  <c r="E310" i="1"/>
  <c r="F310" i="1"/>
  <c r="G310" i="1"/>
  <c r="H310" i="1"/>
  <c r="I310" i="1"/>
  <c r="J310" i="1"/>
  <c r="L310" i="1"/>
  <c r="M310" i="1"/>
  <c r="N310" i="1"/>
  <c r="O310" i="1"/>
  <c r="P310" i="1"/>
  <c r="E311" i="1"/>
  <c r="F311" i="1"/>
  <c r="G311" i="1"/>
  <c r="H311" i="1"/>
  <c r="I311" i="1"/>
  <c r="J311" i="1"/>
  <c r="L311" i="1"/>
  <c r="M311" i="1"/>
  <c r="N311" i="1"/>
  <c r="O311" i="1"/>
  <c r="P311" i="1"/>
  <c r="E312" i="1"/>
  <c r="F312" i="1"/>
  <c r="G312" i="1"/>
  <c r="H312" i="1"/>
  <c r="I312" i="1"/>
  <c r="J312" i="1"/>
  <c r="L312" i="1"/>
  <c r="M312" i="1"/>
  <c r="N312" i="1"/>
  <c r="O312" i="1"/>
  <c r="P312" i="1"/>
  <c r="E313" i="1"/>
  <c r="F313" i="1"/>
  <c r="G313" i="1"/>
  <c r="H313" i="1"/>
  <c r="I313" i="1"/>
  <c r="J313" i="1"/>
  <c r="L313" i="1"/>
  <c r="M313" i="1"/>
  <c r="N313" i="1"/>
  <c r="O313" i="1"/>
  <c r="P313" i="1"/>
  <c r="E314" i="1"/>
  <c r="F314" i="1"/>
  <c r="G314" i="1"/>
  <c r="H314" i="1"/>
  <c r="I314" i="1"/>
  <c r="J314" i="1"/>
  <c r="L314" i="1"/>
  <c r="M314" i="1"/>
  <c r="N314" i="1"/>
  <c r="O314" i="1"/>
  <c r="P314" i="1"/>
  <c r="E315" i="1"/>
  <c r="F315" i="1"/>
  <c r="G315" i="1"/>
  <c r="H315" i="1"/>
  <c r="I315" i="1"/>
  <c r="J315" i="1"/>
  <c r="L315" i="1"/>
  <c r="M315" i="1"/>
  <c r="N315" i="1"/>
  <c r="O315" i="1"/>
  <c r="P315" i="1"/>
  <c r="E316" i="1"/>
  <c r="F316" i="1"/>
  <c r="G316" i="1"/>
  <c r="H316" i="1"/>
  <c r="I316" i="1"/>
  <c r="J316" i="1"/>
  <c r="L316" i="1"/>
  <c r="M316" i="1"/>
  <c r="N316" i="1"/>
  <c r="O316" i="1"/>
  <c r="P316" i="1"/>
  <c r="E317" i="1"/>
  <c r="F317" i="1"/>
  <c r="G317" i="1"/>
  <c r="H317" i="1"/>
  <c r="I317" i="1"/>
  <c r="J317" i="1"/>
  <c r="L317" i="1"/>
  <c r="M317" i="1"/>
  <c r="N317" i="1"/>
  <c r="O317" i="1"/>
  <c r="P317" i="1"/>
  <c r="E318" i="1"/>
  <c r="F318" i="1"/>
  <c r="G318" i="1"/>
  <c r="H318" i="1"/>
  <c r="I318" i="1"/>
  <c r="J318" i="1"/>
  <c r="L318" i="1"/>
  <c r="M318" i="1"/>
  <c r="N318" i="1"/>
  <c r="O318" i="1"/>
  <c r="P318" i="1"/>
  <c r="E319" i="1"/>
  <c r="F319" i="1"/>
  <c r="G319" i="1"/>
  <c r="H319" i="1"/>
  <c r="I319" i="1"/>
  <c r="J319" i="1"/>
  <c r="L319" i="1"/>
  <c r="M319" i="1"/>
  <c r="N319" i="1"/>
  <c r="O319" i="1"/>
  <c r="P319" i="1"/>
  <c r="E320" i="1"/>
  <c r="F320" i="1"/>
  <c r="G320" i="1"/>
  <c r="H320" i="1"/>
  <c r="I320" i="1"/>
  <c r="J320" i="1"/>
  <c r="L320" i="1"/>
  <c r="M320" i="1"/>
  <c r="N320" i="1"/>
  <c r="O320" i="1"/>
  <c r="P320" i="1"/>
  <c r="E321" i="1"/>
  <c r="F321" i="1"/>
  <c r="G321" i="1"/>
  <c r="H321" i="1"/>
  <c r="I321" i="1"/>
  <c r="J321" i="1"/>
  <c r="L321" i="1"/>
  <c r="M321" i="1"/>
  <c r="N321" i="1"/>
  <c r="O321" i="1"/>
  <c r="P321" i="1"/>
  <c r="E322" i="1"/>
  <c r="F322" i="1"/>
  <c r="G322" i="1"/>
  <c r="H322" i="1"/>
  <c r="I322" i="1"/>
  <c r="J322" i="1"/>
  <c r="L322" i="1"/>
  <c r="M322" i="1"/>
  <c r="N322" i="1"/>
  <c r="O322" i="1"/>
  <c r="P322" i="1"/>
  <c r="E323" i="1"/>
  <c r="F323" i="1"/>
  <c r="G323" i="1"/>
  <c r="H323" i="1"/>
  <c r="I323" i="1"/>
  <c r="J323" i="1"/>
  <c r="L323" i="1"/>
  <c r="M323" i="1"/>
  <c r="N323" i="1"/>
  <c r="O323" i="1"/>
  <c r="P323" i="1"/>
  <c r="E324" i="1"/>
  <c r="F324" i="1"/>
  <c r="G324" i="1"/>
  <c r="H324" i="1"/>
  <c r="I324" i="1"/>
  <c r="J324" i="1"/>
  <c r="L324" i="1"/>
  <c r="M324" i="1"/>
  <c r="N324" i="1"/>
  <c r="O324" i="1"/>
  <c r="P324" i="1"/>
  <c r="E325" i="1"/>
  <c r="F325" i="1"/>
  <c r="G325" i="1"/>
  <c r="H325" i="1"/>
  <c r="I325" i="1"/>
  <c r="J325" i="1"/>
  <c r="L325" i="1"/>
  <c r="M325" i="1"/>
  <c r="N325" i="1"/>
  <c r="O325" i="1"/>
  <c r="P325" i="1"/>
  <c r="E326" i="1"/>
  <c r="F326" i="1"/>
  <c r="G326" i="1"/>
  <c r="H326" i="1"/>
  <c r="I326" i="1"/>
  <c r="J326" i="1"/>
  <c r="L326" i="1"/>
  <c r="M326" i="1"/>
  <c r="N326" i="1"/>
  <c r="O326" i="1"/>
  <c r="P326" i="1"/>
  <c r="E327" i="1"/>
  <c r="F327" i="1"/>
  <c r="G327" i="1"/>
  <c r="H327" i="1"/>
  <c r="I327" i="1"/>
  <c r="J327" i="1"/>
  <c r="L327" i="1"/>
  <c r="M327" i="1"/>
  <c r="N327" i="1"/>
  <c r="O327" i="1"/>
  <c r="P327" i="1"/>
  <c r="E328" i="1"/>
  <c r="F328" i="1"/>
  <c r="G328" i="1"/>
  <c r="H328" i="1"/>
  <c r="I328" i="1"/>
  <c r="J328" i="1"/>
  <c r="L328" i="1"/>
  <c r="M328" i="1"/>
  <c r="N328" i="1"/>
  <c r="O328" i="1"/>
  <c r="P328" i="1"/>
  <c r="E329" i="1"/>
  <c r="F329" i="1"/>
  <c r="G329" i="1"/>
  <c r="H329" i="1"/>
  <c r="I329" i="1"/>
  <c r="J329" i="1"/>
  <c r="L329" i="1"/>
  <c r="M329" i="1"/>
  <c r="N329" i="1"/>
  <c r="O329" i="1"/>
  <c r="P329" i="1"/>
  <c r="E330" i="1"/>
  <c r="F330" i="1"/>
  <c r="G330" i="1"/>
  <c r="H330" i="1"/>
  <c r="I330" i="1"/>
  <c r="J330" i="1"/>
  <c r="L330" i="1"/>
  <c r="M330" i="1"/>
  <c r="N330" i="1"/>
  <c r="O330" i="1"/>
  <c r="P330" i="1"/>
  <c r="E331" i="1"/>
  <c r="F331" i="1"/>
  <c r="G331" i="1"/>
  <c r="H331" i="1"/>
  <c r="I331" i="1"/>
  <c r="J331" i="1"/>
  <c r="L331" i="1"/>
  <c r="M331" i="1"/>
  <c r="N331" i="1"/>
  <c r="O331" i="1"/>
  <c r="P331" i="1"/>
  <c r="E332" i="1"/>
  <c r="F332" i="1"/>
  <c r="G332" i="1"/>
  <c r="H332" i="1"/>
  <c r="I332" i="1"/>
  <c r="J332" i="1"/>
  <c r="L332" i="1"/>
  <c r="M332" i="1"/>
  <c r="N332" i="1"/>
  <c r="O332" i="1"/>
  <c r="P332" i="1"/>
  <c r="E333" i="1"/>
  <c r="F333" i="1"/>
  <c r="G333" i="1"/>
  <c r="H333" i="1"/>
  <c r="I333" i="1"/>
  <c r="J333" i="1"/>
  <c r="L333" i="1"/>
  <c r="M333" i="1"/>
  <c r="N333" i="1"/>
  <c r="O333" i="1"/>
  <c r="P333" i="1"/>
  <c r="E334" i="1"/>
  <c r="F334" i="1"/>
  <c r="G334" i="1"/>
  <c r="H334" i="1"/>
  <c r="I334" i="1"/>
  <c r="J334" i="1"/>
  <c r="L334" i="1"/>
  <c r="M334" i="1"/>
  <c r="N334" i="1"/>
  <c r="O334" i="1"/>
  <c r="P334" i="1"/>
  <c r="E335" i="1"/>
  <c r="F335" i="1"/>
  <c r="G335" i="1"/>
  <c r="H335" i="1"/>
  <c r="I335" i="1"/>
  <c r="J335" i="1"/>
  <c r="L335" i="1"/>
  <c r="M335" i="1"/>
  <c r="N335" i="1"/>
  <c r="O335" i="1"/>
  <c r="P335" i="1"/>
  <c r="E336" i="1"/>
  <c r="F336" i="1"/>
  <c r="G336" i="1"/>
  <c r="H336" i="1"/>
  <c r="I336" i="1"/>
  <c r="J336" i="1"/>
  <c r="L336" i="1"/>
  <c r="M336" i="1"/>
  <c r="N336" i="1"/>
  <c r="O336" i="1"/>
  <c r="P336" i="1"/>
  <c r="E337" i="1"/>
  <c r="F337" i="1"/>
  <c r="G337" i="1"/>
  <c r="H337" i="1"/>
  <c r="I337" i="1"/>
  <c r="J337" i="1"/>
  <c r="L337" i="1"/>
  <c r="M337" i="1"/>
  <c r="N337" i="1"/>
  <c r="O337" i="1"/>
  <c r="P337" i="1"/>
  <c r="E338" i="1"/>
  <c r="F338" i="1"/>
  <c r="G338" i="1"/>
  <c r="H338" i="1"/>
  <c r="I338" i="1"/>
  <c r="J338" i="1"/>
  <c r="L338" i="1"/>
  <c r="M338" i="1"/>
  <c r="N338" i="1"/>
  <c r="O338" i="1"/>
  <c r="P338" i="1"/>
  <c r="E339" i="1"/>
  <c r="F339" i="1"/>
  <c r="G339" i="1"/>
  <c r="H339" i="1"/>
  <c r="I339" i="1"/>
  <c r="J339" i="1"/>
  <c r="L339" i="1"/>
  <c r="M339" i="1"/>
  <c r="N339" i="1"/>
  <c r="O339" i="1"/>
  <c r="P339" i="1"/>
  <c r="E340" i="1"/>
  <c r="F340" i="1"/>
  <c r="G340" i="1"/>
  <c r="H340" i="1"/>
  <c r="I340" i="1"/>
  <c r="J340" i="1"/>
  <c r="L340" i="1"/>
  <c r="M340" i="1"/>
  <c r="N340" i="1"/>
  <c r="O340" i="1"/>
  <c r="P340" i="1"/>
  <c r="E341" i="1"/>
  <c r="F341" i="1"/>
  <c r="G341" i="1"/>
  <c r="H341" i="1"/>
  <c r="I341" i="1"/>
  <c r="J341" i="1"/>
  <c r="L341" i="1"/>
  <c r="M341" i="1"/>
  <c r="N341" i="1"/>
  <c r="O341" i="1"/>
  <c r="P341" i="1"/>
  <c r="E342" i="1"/>
  <c r="F342" i="1"/>
  <c r="G342" i="1"/>
  <c r="H342" i="1"/>
  <c r="I342" i="1"/>
  <c r="J342" i="1"/>
  <c r="L342" i="1"/>
  <c r="M342" i="1"/>
  <c r="N342" i="1"/>
  <c r="O342" i="1"/>
  <c r="P342" i="1"/>
  <c r="E343" i="1"/>
  <c r="F343" i="1"/>
  <c r="G343" i="1"/>
  <c r="H343" i="1"/>
  <c r="I343" i="1"/>
  <c r="J343" i="1"/>
  <c r="L343" i="1"/>
  <c r="M343" i="1"/>
  <c r="N343" i="1"/>
  <c r="O343" i="1"/>
  <c r="P343" i="1"/>
  <c r="E344" i="1"/>
  <c r="F344" i="1"/>
  <c r="G344" i="1"/>
  <c r="H344" i="1"/>
  <c r="I344" i="1"/>
  <c r="J344" i="1"/>
  <c r="L344" i="1"/>
  <c r="M344" i="1"/>
  <c r="N344" i="1"/>
  <c r="O344" i="1"/>
  <c r="P344" i="1"/>
  <c r="E345" i="1"/>
  <c r="F345" i="1"/>
  <c r="G345" i="1"/>
  <c r="H345" i="1"/>
  <c r="I345" i="1"/>
  <c r="J345" i="1"/>
  <c r="L345" i="1"/>
  <c r="M345" i="1"/>
  <c r="N345" i="1"/>
  <c r="O345" i="1"/>
  <c r="P345" i="1"/>
  <c r="E346" i="1"/>
  <c r="F346" i="1"/>
  <c r="G346" i="1"/>
  <c r="H346" i="1"/>
  <c r="I346" i="1"/>
  <c r="J346" i="1"/>
  <c r="L346" i="1"/>
  <c r="M346" i="1"/>
  <c r="N346" i="1"/>
  <c r="O346" i="1"/>
  <c r="P346" i="1"/>
  <c r="E347" i="1"/>
  <c r="F347" i="1"/>
  <c r="G347" i="1"/>
  <c r="H347" i="1"/>
  <c r="I347" i="1"/>
  <c r="J347" i="1"/>
  <c r="L347" i="1"/>
  <c r="M347" i="1"/>
  <c r="N347" i="1"/>
  <c r="O347" i="1"/>
  <c r="P347" i="1"/>
  <c r="E348" i="1"/>
  <c r="F348" i="1"/>
  <c r="G348" i="1"/>
  <c r="H348" i="1"/>
  <c r="I348" i="1"/>
  <c r="J348" i="1"/>
  <c r="L348" i="1"/>
  <c r="M348" i="1"/>
  <c r="N348" i="1"/>
  <c r="O348" i="1"/>
  <c r="P348" i="1"/>
  <c r="E349" i="1"/>
  <c r="F349" i="1"/>
  <c r="G349" i="1"/>
  <c r="H349" i="1"/>
  <c r="I349" i="1"/>
  <c r="J349" i="1"/>
  <c r="L349" i="1"/>
  <c r="M349" i="1"/>
  <c r="N349" i="1"/>
  <c r="O349" i="1"/>
  <c r="P349" i="1"/>
  <c r="E350" i="1"/>
  <c r="F350" i="1"/>
  <c r="G350" i="1"/>
  <c r="H350" i="1"/>
  <c r="I350" i="1"/>
  <c r="J350" i="1"/>
  <c r="L350" i="1"/>
  <c r="M350" i="1"/>
  <c r="N350" i="1"/>
  <c r="O350" i="1"/>
  <c r="P350" i="1"/>
  <c r="E351" i="1"/>
  <c r="F351" i="1"/>
  <c r="G351" i="1"/>
  <c r="H351" i="1"/>
  <c r="I351" i="1"/>
  <c r="J351" i="1"/>
  <c r="L351" i="1"/>
  <c r="M351" i="1"/>
  <c r="N351" i="1"/>
  <c r="O351" i="1"/>
  <c r="P351" i="1"/>
  <c r="E352" i="1"/>
  <c r="F352" i="1"/>
  <c r="G352" i="1"/>
  <c r="H352" i="1"/>
  <c r="I352" i="1"/>
  <c r="J352" i="1"/>
  <c r="L352" i="1"/>
  <c r="M352" i="1"/>
  <c r="N352" i="1"/>
  <c r="O352" i="1"/>
  <c r="P352" i="1"/>
  <c r="E353" i="1"/>
  <c r="F353" i="1"/>
  <c r="G353" i="1"/>
  <c r="H353" i="1"/>
  <c r="I353" i="1"/>
  <c r="J353" i="1"/>
  <c r="L353" i="1"/>
  <c r="M353" i="1"/>
  <c r="N353" i="1"/>
  <c r="O353" i="1"/>
  <c r="P353" i="1"/>
  <c r="E354" i="1"/>
  <c r="F354" i="1"/>
  <c r="G354" i="1"/>
  <c r="H354" i="1"/>
  <c r="I354" i="1"/>
  <c r="J354" i="1"/>
  <c r="L354" i="1"/>
  <c r="M354" i="1"/>
  <c r="N354" i="1"/>
  <c r="O354" i="1"/>
  <c r="P354" i="1"/>
  <c r="E355" i="1"/>
  <c r="F355" i="1"/>
  <c r="G355" i="1"/>
  <c r="H355" i="1"/>
  <c r="I355" i="1"/>
  <c r="J355" i="1"/>
  <c r="L355" i="1"/>
  <c r="M355" i="1"/>
  <c r="N355" i="1"/>
  <c r="O355" i="1"/>
  <c r="P355" i="1"/>
  <c r="E356" i="1"/>
  <c r="F356" i="1"/>
  <c r="G356" i="1"/>
  <c r="H356" i="1"/>
  <c r="I356" i="1"/>
  <c r="J356" i="1"/>
  <c r="L356" i="1"/>
  <c r="M356" i="1"/>
  <c r="N356" i="1"/>
  <c r="O356" i="1"/>
  <c r="P356" i="1"/>
  <c r="E357" i="1"/>
  <c r="F357" i="1"/>
  <c r="G357" i="1"/>
  <c r="H357" i="1"/>
  <c r="I357" i="1"/>
  <c r="J357" i="1"/>
  <c r="L357" i="1"/>
  <c r="M357" i="1"/>
  <c r="N357" i="1"/>
  <c r="O357" i="1"/>
  <c r="P357" i="1"/>
  <c r="E358" i="1"/>
  <c r="F358" i="1"/>
  <c r="G358" i="1"/>
  <c r="H358" i="1"/>
  <c r="I358" i="1"/>
  <c r="J358" i="1"/>
  <c r="L358" i="1"/>
  <c r="M358" i="1"/>
  <c r="N358" i="1"/>
  <c r="O358" i="1"/>
  <c r="P358" i="1"/>
  <c r="E359" i="1"/>
  <c r="F359" i="1"/>
  <c r="G359" i="1"/>
  <c r="H359" i="1"/>
  <c r="I359" i="1"/>
  <c r="J359" i="1"/>
  <c r="L359" i="1"/>
  <c r="M359" i="1"/>
  <c r="N359" i="1"/>
  <c r="O359" i="1"/>
  <c r="P359" i="1"/>
  <c r="E360" i="1"/>
  <c r="F360" i="1"/>
  <c r="G360" i="1"/>
  <c r="H360" i="1"/>
  <c r="I360" i="1"/>
  <c r="J360" i="1"/>
  <c r="L360" i="1"/>
  <c r="M360" i="1"/>
  <c r="N360" i="1"/>
  <c r="O360" i="1"/>
  <c r="P360" i="1"/>
  <c r="E361" i="1"/>
  <c r="F361" i="1"/>
  <c r="G361" i="1"/>
  <c r="H361" i="1"/>
  <c r="I361" i="1"/>
  <c r="J361" i="1"/>
  <c r="L361" i="1"/>
  <c r="M361" i="1"/>
  <c r="N361" i="1"/>
  <c r="O361" i="1"/>
  <c r="P361" i="1"/>
  <c r="E362" i="1"/>
  <c r="F362" i="1"/>
  <c r="G362" i="1"/>
  <c r="H362" i="1"/>
  <c r="I362" i="1"/>
  <c r="J362" i="1"/>
  <c r="L362" i="1"/>
  <c r="M362" i="1"/>
  <c r="N362" i="1"/>
  <c r="O362" i="1"/>
  <c r="P362" i="1"/>
  <c r="E363" i="1"/>
  <c r="F363" i="1"/>
  <c r="G363" i="1"/>
  <c r="H363" i="1"/>
  <c r="I363" i="1"/>
  <c r="J363" i="1"/>
  <c r="L363" i="1"/>
  <c r="M363" i="1"/>
  <c r="N363" i="1"/>
  <c r="O363" i="1"/>
  <c r="P363" i="1"/>
  <c r="E364" i="1"/>
  <c r="F364" i="1"/>
  <c r="G364" i="1"/>
  <c r="H364" i="1"/>
  <c r="I364" i="1"/>
  <c r="J364" i="1"/>
  <c r="L364" i="1"/>
  <c r="M364" i="1"/>
  <c r="N364" i="1"/>
  <c r="O364" i="1"/>
  <c r="P364" i="1"/>
  <c r="E365" i="1"/>
  <c r="F365" i="1"/>
  <c r="G365" i="1"/>
  <c r="H365" i="1"/>
  <c r="I365" i="1"/>
  <c r="J365" i="1"/>
  <c r="L365" i="1"/>
  <c r="M365" i="1"/>
  <c r="N365" i="1"/>
  <c r="O365" i="1"/>
  <c r="P365" i="1"/>
  <c r="E366" i="1"/>
  <c r="F366" i="1"/>
  <c r="G366" i="1"/>
  <c r="H366" i="1"/>
  <c r="I366" i="1"/>
  <c r="J366" i="1"/>
  <c r="L366" i="1"/>
  <c r="M366" i="1"/>
  <c r="N366" i="1"/>
  <c r="O366" i="1"/>
  <c r="P366" i="1"/>
  <c r="E367" i="1"/>
  <c r="F367" i="1"/>
  <c r="G367" i="1"/>
  <c r="H367" i="1"/>
  <c r="I367" i="1"/>
  <c r="J367" i="1"/>
  <c r="L367" i="1"/>
  <c r="M367" i="1"/>
  <c r="N367" i="1"/>
  <c r="O367" i="1"/>
  <c r="P367" i="1"/>
  <c r="E368" i="1"/>
  <c r="F368" i="1"/>
  <c r="G368" i="1"/>
  <c r="H368" i="1"/>
  <c r="I368" i="1"/>
  <c r="J368" i="1"/>
  <c r="L368" i="1"/>
  <c r="M368" i="1"/>
  <c r="N368" i="1"/>
  <c r="O368" i="1"/>
  <c r="P368" i="1"/>
  <c r="E369" i="1"/>
  <c r="F369" i="1"/>
  <c r="G369" i="1"/>
  <c r="H369" i="1"/>
  <c r="I369" i="1"/>
  <c r="J369" i="1"/>
  <c r="L369" i="1"/>
  <c r="M369" i="1"/>
  <c r="N369" i="1"/>
  <c r="O369" i="1"/>
  <c r="P369" i="1"/>
  <c r="E370" i="1"/>
  <c r="F370" i="1"/>
  <c r="G370" i="1"/>
  <c r="H370" i="1"/>
  <c r="I370" i="1"/>
  <c r="J370" i="1"/>
  <c r="L370" i="1"/>
  <c r="M370" i="1"/>
  <c r="N370" i="1"/>
  <c r="O370" i="1"/>
  <c r="P370" i="1"/>
  <c r="E371" i="1"/>
  <c r="F371" i="1"/>
  <c r="G371" i="1"/>
  <c r="H371" i="1"/>
  <c r="I371" i="1"/>
  <c r="J371" i="1"/>
  <c r="L371" i="1"/>
  <c r="M371" i="1"/>
  <c r="N371" i="1"/>
  <c r="O371" i="1"/>
  <c r="P371" i="1"/>
  <c r="E372" i="1"/>
  <c r="F372" i="1"/>
  <c r="G372" i="1"/>
  <c r="H372" i="1"/>
  <c r="I372" i="1"/>
  <c r="J372" i="1"/>
  <c r="L372" i="1"/>
  <c r="M372" i="1"/>
  <c r="N372" i="1"/>
  <c r="O372" i="1"/>
  <c r="P372" i="1"/>
  <c r="E373" i="1"/>
  <c r="F373" i="1"/>
  <c r="G373" i="1"/>
  <c r="H373" i="1"/>
  <c r="I373" i="1"/>
  <c r="J373" i="1"/>
  <c r="L373" i="1"/>
  <c r="M373" i="1"/>
  <c r="N373" i="1"/>
  <c r="O373" i="1"/>
  <c r="P373" i="1"/>
  <c r="E374" i="1"/>
  <c r="F374" i="1"/>
  <c r="G374" i="1"/>
  <c r="H374" i="1"/>
  <c r="I374" i="1"/>
  <c r="J374" i="1"/>
  <c r="L374" i="1"/>
  <c r="M374" i="1"/>
  <c r="N374" i="1"/>
  <c r="O374" i="1"/>
  <c r="P374" i="1"/>
  <c r="E375" i="1"/>
  <c r="F375" i="1"/>
  <c r="G375" i="1"/>
  <c r="H375" i="1"/>
  <c r="I375" i="1"/>
  <c r="J375" i="1"/>
  <c r="L375" i="1"/>
  <c r="M375" i="1"/>
  <c r="N375" i="1"/>
  <c r="O375" i="1"/>
  <c r="P375" i="1"/>
  <c r="E376" i="1"/>
  <c r="F376" i="1"/>
  <c r="G376" i="1"/>
  <c r="H376" i="1"/>
  <c r="I376" i="1"/>
  <c r="J376" i="1"/>
  <c r="L376" i="1"/>
  <c r="M376" i="1"/>
  <c r="N376" i="1"/>
  <c r="O376" i="1"/>
  <c r="P376" i="1"/>
  <c r="E377" i="1"/>
  <c r="F377" i="1"/>
  <c r="G377" i="1"/>
  <c r="H377" i="1"/>
  <c r="I377" i="1"/>
  <c r="J377" i="1"/>
  <c r="L377" i="1"/>
  <c r="M377" i="1"/>
  <c r="N377" i="1"/>
  <c r="O377" i="1"/>
  <c r="P377" i="1"/>
  <c r="E378" i="1"/>
  <c r="F378" i="1"/>
  <c r="G378" i="1"/>
  <c r="H378" i="1"/>
  <c r="I378" i="1"/>
  <c r="J378" i="1"/>
  <c r="L378" i="1"/>
  <c r="M378" i="1"/>
  <c r="N378" i="1"/>
  <c r="O378" i="1"/>
  <c r="P378" i="1"/>
  <c r="E379" i="1"/>
  <c r="F379" i="1"/>
  <c r="G379" i="1"/>
  <c r="H379" i="1"/>
  <c r="I379" i="1"/>
  <c r="J379" i="1"/>
  <c r="L379" i="1"/>
  <c r="M379" i="1"/>
  <c r="N379" i="1"/>
  <c r="O379" i="1"/>
  <c r="P379" i="1"/>
  <c r="E380" i="1"/>
  <c r="F380" i="1"/>
  <c r="G380" i="1"/>
  <c r="H380" i="1"/>
  <c r="I380" i="1"/>
  <c r="J380" i="1"/>
  <c r="L380" i="1"/>
  <c r="M380" i="1"/>
  <c r="N380" i="1"/>
  <c r="O380" i="1"/>
  <c r="P380" i="1"/>
  <c r="E381" i="1"/>
  <c r="F381" i="1"/>
  <c r="G381" i="1"/>
  <c r="H381" i="1"/>
  <c r="I381" i="1"/>
  <c r="J381" i="1"/>
  <c r="L381" i="1"/>
  <c r="M381" i="1"/>
  <c r="N381" i="1"/>
  <c r="O381" i="1"/>
  <c r="P381" i="1"/>
  <c r="E382" i="1"/>
  <c r="F382" i="1"/>
  <c r="G382" i="1"/>
  <c r="H382" i="1"/>
  <c r="I382" i="1"/>
  <c r="J382" i="1"/>
  <c r="L382" i="1"/>
  <c r="M382" i="1"/>
  <c r="N382" i="1"/>
  <c r="O382" i="1"/>
  <c r="P382" i="1"/>
  <c r="E383" i="1"/>
  <c r="F383" i="1"/>
  <c r="G383" i="1"/>
  <c r="H383" i="1"/>
  <c r="I383" i="1"/>
  <c r="J383" i="1"/>
  <c r="L383" i="1"/>
  <c r="M383" i="1"/>
  <c r="N383" i="1"/>
  <c r="O383" i="1"/>
  <c r="P383" i="1"/>
  <c r="E384" i="1"/>
  <c r="F384" i="1"/>
  <c r="G384" i="1"/>
  <c r="H384" i="1"/>
  <c r="I384" i="1"/>
  <c r="J384" i="1"/>
  <c r="L384" i="1"/>
  <c r="M384" i="1"/>
  <c r="N384" i="1"/>
  <c r="O384" i="1"/>
  <c r="P384" i="1"/>
  <c r="E385" i="1"/>
  <c r="F385" i="1"/>
  <c r="G385" i="1"/>
  <c r="H385" i="1"/>
  <c r="I385" i="1"/>
  <c r="J385" i="1"/>
  <c r="L385" i="1"/>
  <c r="M385" i="1"/>
  <c r="N385" i="1"/>
  <c r="O385" i="1"/>
  <c r="P385" i="1"/>
  <c r="E386" i="1"/>
  <c r="F386" i="1"/>
  <c r="G386" i="1"/>
  <c r="H386" i="1"/>
  <c r="I386" i="1"/>
  <c r="J386" i="1"/>
  <c r="L386" i="1"/>
  <c r="M386" i="1"/>
  <c r="N386" i="1"/>
  <c r="O386" i="1"/>
  <c r="P386" i="1"/>
  <c r="E387" i="1"/>
  <c r="F387" i="1"/>
  <c r="G387" i="1"/>
  <c r="H387" i="1"/>
  <c r="I387" i="1"/>
  <c r="J387" i="1"/>
  <c r="L387" i="1"/>
  <c r="M387" i="1"/>
  <c r="N387" i="1"/>
  <c r="O387" i="1"/>
  <c r="P387" i="1"/>
  <c r="E388" i="1"/>
  <c r="F388" i="1"/>
  <c r="G388" i="1"/>
  <c r="H388" i="1"/>
  <c r="I388" i="1"/>
  <c r="J388" i="1"/>
  <c r="L388" i="1"/>
  <c r="M388" i="1"/>
  <c r="N388" i="1"/>
  <c r="O388" i="1"/>
  <c r="P388" i="1"/>
  <c r="E389" i="1"/>
  <c r="F389" i="1"/>
  <c r="G389" i="1"/>
  <c r="H389" i="1"/>
  <c r="I389" i="1"/>
  <c r="J389" i="1"/>
  <c r="L389" i="1"/>
  <c r="M389" i="1"/>
  <c r="N389" i="1"/>
  <c r="O389" i="1"/>
  <c r="P389" i="1"/>
  <c r="E390" i="1"/>
  <c r="F390" i="1"/>
  <c r="G390" i="1"/>
  <c r="H390" i="1"/>
  <c r="I390" i="1"/>
  <c r="J390" i="1"/>
  <c r="L390" i="1"/>
  <c r="M390" i="1"/>
  <c r="N390" i="1"/>
  <c r="O390" i="1"/>
  <c r="P390" i="1"/>
  <c r="E391" i="1"/>
  <c r="F391" i="1"/>
  <c r="G391" i="1"/>
  <c r="H391" i="1"/>
  <c r="I391" i="1"/>
  <c r="J391" i="1"/>
  <c r="L391" i="1"/>
  <c r="M391" i="1"/>
  <c r="N391" i="1"/>
  <c r="O391" i="1"/>
  <c r="P391" i="1"/>
  <c r="E392" i="1"/>
  <c r="F392" i="1"/>
  <c r="G392" i="1"/>
  <c r="H392" i="1"/>
  <c r="I392" i="1"/>
  <c r="J392" i="1"/>
  <c r="L392" i="1"/>
  <c r="M392" i="1"/>
  <c r="N392" i="1"/>
  <c r="O392" i="1"/>
  <c r="P392" i="1"/>
  <c r="E393" i="1"/>
  <c r="F393" i="1"/>
  <c r="G393" i="1"/>
  <c r="H393" i="1"/>
  <c r="I393" i="1"/>
  <c r="J393" i="1"/>
  <c r="L393" i="1"/>
  <c r="M393" i="1"/>
  <c r="N393" i="1"/>
  <c r="O393" i="1"/>
  <c r="P393" i="1"/>
  <c r="E394" i="1"/>
  <c r="F394" i="1"/>
  <c r="G394" i="1"/>
  <c r="H394" i="1"/>
  <c r="I394" i="1"/>
  <c r="J394" i="1"/>
  <c r="L394" i="1"/>
  <c r="M394" i="1"/>
  <c r="N394" i="1"/>
  <c r="O394" i="1"/>
  <c r="P394" i="1"/>
  <c r="E395" i="1"/>
  <c r="F395" i="1"/>
  <c r="G395" i="1"/>
  <c r="H395" i="1"/>
  <c r="I395" i="1"/>
  <c r="J395" i="1"/>
  <c r="L395" i="1"/>
  <c r="M395" i="1"/>
  <c r="N395" i="1"/>
  <c r="O395" i="1"/>
  <c r="P395" i="1"/>
  <c r="E396" i="1"/>
  <c r="F396" i="1"/>
  <c r="G396" i="1"/>
  <c r="H396" i="1"/>
  <c r="I396" i="1"/>
  <c r="J396" i="1"/>
  <c r="L396" i="1"/>
  <c r="M396" i="1"/>
  <c r="N396" i="1"/>
  <c r="O396" i="1"/>
  <c r="P396" i="1"/>
  <c r="E397" i="1"/>
  <c r="F397" i="1"/>
  <c r="G397" i="1"/>
  <c r="H397" i="1"/>
  <c r="I397" i="1"/>
  <c r="J397" i="1"/>
  <c r="L397" i="1"/>
  <c r="M397" i="1"/>
  <c r="N397" i="1"/>
  <c r="O397" i="1"/>
  <c r="P397" i="1"/>
  <c r="E398" i="1"/>
  <c r="F398" i="1"/>
  <c r="G398" i="1"/>
  <c r="H398" i="1"/>
  <c r="I398" i="1"/>
  <c r="J398" i="1"/>
  <c r="L398" i="1"/>
  <c r="M398" i="1"/>
  <c r="N398" i="1"/>
  <c r="O398" i="1"/>
  <c r="P398" i="1"/>
  <c r="E399" i="1"/>
  <c r="F399" i="1"/>
  <c r="G399" i="1"/>
  <c r="H399" i="1"/>
  <c r="I399" i="1"/>
  <c r="J399" i="1"/>
  <c r="L399" i="1"/>
  <c r="M399" i="1"/>
  <c r="N399" i="1"/>
  <c r="O399" i="1"/>
  <c r="P399" i="1"/>
  <c r="E400" i="1"/>
  <c r="F400" i="1"/>
  <c r="G400" i="1"/>
  <c r="H400" i="1"/>
  <c r="I400" i="1"/>
  <c r="J400" i="1"/>
  <c r="L400" i="1"/>
  <c r="M400" i="1"/>
  <c r="N400" i="1"/>
  <c r="O400" i="1"/>
  <c r="P400" i="1"/>
  <c r="E401" i="1"/>
  <c r="F401" i="1"/>
  <c r="G401" i="1"/>
  <c r="H401" i="1"/>
  <c r="I401" i="1"/>
  <c r="J401" i="1"/>
  <c r="L401" i="1"/>
  <c r="M401" i="1"/>
  <c r="N401" i="1"/>
  <c r="O401" i="1"/>
  <c r="P401" i="1"/>
  <c r="E402" i="1"/>
  <c r="F402" i="1"/>
  <c r="G402" i="1"/>
  <c r="H402" i="1"/>
  <c r="I402" i="1"/>
  <c r="J402" i="1"/>
  <c r="L402" i="1"/>
  <c r="M402" i="1"/>
  <c r="N402" i="1"/>
  <c r="O402" i="1"/>
  <c r="P402" i="1"/>
  <c r="E403" i="1"/>
  <c r="F403" i="1"/>
  <c r="G403" i="1"/>
  <c r="H403" i="1"/>
  <c r="I403" i="1"/>
  <c r="J403" i="1"/>
  <c r="L403" i="1"/>
  <c r="M403" i="1"/>
  <c r="N403" i="1"/>
  <c r="O403" i="1"/>
  <c r="P403" i="1"/>
  <c r="E404" i="1"/>
  <c r="F404" i="1"/>
  <c r="G404" i="1"/>
  <c r="H404" i="1"/>
  <c r="I404" i="1"/>
  <c r="J404" i="1"/>
  <c r="L404" i="1"/>
  <c r="M404" i="1"/>
  <c r="N404" i="1"/>
  <c r="O404" i="1"/>
  <c r="P404" i="1"/>
  <c r="E405" i="1"/>
  <c r="F405" i="1"/>
  <c r="G405" i="1"/>
  <c r="H405" i="1"/>
  <c r="I405" i="1"/>
  <c r="J405" i="1"/>
  <c r="L405" i="1"/>
  <c r="M405" i="1"/>
  <c r="N405" i="1"/>
  <c r="O405" i="1"/>
  <c r="P405" i="1"/>
  <c r="E406" i="1"/>
  <c r="F406" i="1"/>
  <c r="G406" i="1"/>
  <c r="H406" i="1"/>
  <c r="I406" i="1"/>
  <c r="J406" i="1"/>
  <c r="L406" i="1"/>
  <c r="M406" i="1"/>
  <c r="N406" i="1"/>
  <c r="O406" i="1"/>
  <c r="P406" i="1"/>
  <c r="E407" i="1"/>
  <c r="F407" i="1"/>
  <c r="G407" i="1"/>
  <c r="H407" i="1"/>
  <c r="I407" i="1"/>
  <c r="J407" i="1"/>
  <c r="L407" i="1"/>
  <c r="M407" i="1"/>
  <c r="N407" i="1"/>
  <c r="O407" i="1"/>
  <c r="P407" i="1"/>
  <c r="E408" i="1"/>
  <c r="F408" i="1"/>
  <c r="G408" i="1"/>
  <c r="H408" i="1"/>
  <c r="I408" i="1"/>
  <c r="J408" i="1"/>
  <c r="L408" i="1"/>
  <c r="M408" i="1"/>
  <c r="N408" i="1"/>
  <c r="O408" i="1"/>
  <c r="P408" i="1"/>
  <c r="E409" i="1"/>
  <c r="F409" i="1"/>
  <c r="G409" i="1"/>
  <c r="H409" i="1"/>
  <c r="I409" i="1"/>
  <c r="J409" i="1"/>
  <c r="L409" i="1"/>
  <c r="M409" i="1"/>
  <c r="N409" i="1"/>
  <c r="O409" i="1"/>
  <c r="P409" i="1"/>
  <c r="E410" i="1"/>
  <c r="F410" i="1"/>
  <c r="G410" i="1"/>
  <c r="H410" i="1"/>
  <c r="I410" i="1"/>
  <c r="J410" i="1"/>
  <c r="L410" i="1"/>
  <c r="M410" i="1"/>
  <c r="N410" i="1"/>
  <c r="O410" i="1"/>
  <c r="P410" i="1"/>
  <c r="E411" i="1"/>
  <c r="F411" i="1"/>
  <c r="G411" i="1"/>
  <c r="H411" i="1"/>
  <c r="I411" i="1"/>
  <c r="J411" i="1"/>
  <c r="L411" i="1"/>
  <c r="M411" i="1"/>
  <c r="N411" i="1"/>
  <c r="O411" i="1"/>
  <c r="P411" i="1"/>
  <c r="E412" i="1"/>
  <c r="F412" i="1"/>
  <c r="G412" i="1"/>
  <c r="H412" i="1"/>
  <c r="I412" i="1"/>
  <c r="J412" i="1"/>
  <c r="L412" i="1"/>
  <c r="M412" i="1"/>
  <c r="N412" i="1"/>
  <c r="O412" i="1"/>
  <c r="P412" i="1"/>
  <c r="E413" i="1"/>
  <c r="F413" i="1"/>
  <c r="G413" i="1"/>
  <c r="H413" i="1"/>
  <c r="I413" i="1"/>
  <c r="J413" i="1"/>
  <c r="L413" i="1"/>
  <c r="M413" i="1"/>
  <c r="N413" i="1"/>
  <c r="O413" i="1"/>
  <c r="P413" i="1"/>
  <c r="E414" i="1"/>
  <c r="F414" i="1"/>
  <c r="G414" i="1"/>
  <c r="H414" i="1"/>
  <c r="I414" i="1"/>
  <c r="J414" i="1"/>
  <c r="L414" i="1"/>
  <c r="M414" i="1"/>
  <c r="N414" i="1"/>
  <c r="O414" i="1"/>
  <c r="P414" i="1"/>
  <c r="E415" i="1"/>
  <c r="F415" i="1"/>
  <c r="G415" i="1"/>
  <c r="H415" i="1"/>
  <c r="I415" i="1"/>
  <c r="J415" i="1"/>
  <c r="L415" i="1"/>
  <c r="M415" i="1"/>
  <c r="N415" i="1"/>
  <c r="O415" i="1"/>
  <c r="P415" i="1"/>
  <c r="E416" i="1"/>
  <c r="F416" i="1"/>
  <c r="G416" i="1"/>
  <c r="H416" i="1"/>
  <c r="I416" i="1"/>
  <c r="J416" i="1"/>
  <c r="L416" i="1"/>
  <c r="M416" i="1"/>
  <c r="N416" i="1"/>
  <c r="O416" i="1"/>
  <c r="P416" i="1"/>
  <c r="E417" i="1"/>
  <c r="F417" i="1"/>
  <c r="G417" i="1"/>
  <c r="H417" i="1"/>
  <c r="I417" i="1"/>
  <c r="J417" i="1"/>
  <c r="L417" i="1"/>
  <c r="M417" i="1"/>
  <c r="N417" i="1"/>
  <c r="O417" i="1"/>
  <c r="P417" i="1"/>
  <c r="E418" i="1"/>
  <c r="F418" i="1"/>
  <c r="G418" i="1"/>
  <c r="H418" i="1"/>
  <c r="I418" i="1"/>
  <c r="J418" i="1"/>
  <c r="L418" i="1"/>
  <c r="M418" i="1"/>
  <c r="N418" i="1"/>
  <c r="O418" i="1"/>
  <c r="P418" i="1"/>
  <c r="E419" i="1"/>
  <c r="F419" i="1"/>
  <c r="G419" i="1"/>
  <c r="H419" i="1"/>
  <c r="I419" i="1"/>
  <c r="J419" i="1"/>
  <c r="L419" i="1"/>
  <c r="M419" i="1"/>
  <c r="N419" i="1"/>
  <c r="O419" i="1"/>
  <c r="P419" i="1"/>
  <c r="E420" i="1"/>
  <c r="F420" i="1"/>
  <c r="G420" i="1"/>
  <c r="H420" i="1"/>
  <c r="I420" i="1"/>
  <c r="J420" i="1"/>
  <c r="L420" i="1"/>
  <c r="M420" i="1"/>
  <c r="N420" i="1"/>
  <c r="O420" i="1"/>
  <c r="P420" i="1"/>
  <c r="E421" i="1"/>
  <c r="F421" i="1"/>
  <c r="G421" i="1"/>
  <c r="H421" i="1"/>
  <c r="I421" i="1"/>
  <c r="J421" i="1"/>
  <c r="L421" i="1"/>
  <c r="M421" i="1"/>
  <c r="N421" i="1"/>
  <c r="O421" i="1"/>
  <c r="P421" i="1"/>
  <c r="E422" i="1"/>
  <c r="F422" i="1"/>
  <c r="G422" i="1"/>
  <c r="H422" i="1"/>
  <c r="I422" i="1"/>
  <c r="J422" i="1"/>
  <c r="L422" i="1"/>
  <c r="M422" i="1"/>
  <c r="N422" i="1"/>
  <c r="O422" i="1"/>
  <c r="P422" i="1"/>
  <c r="E423" i="1"/>
  <c r="F423" i="1"/>
  <c r="G423" i="1"/>
  <c r="H423" i="1"/>
  <c r="I423" i="1"/>
  <c r="J423" i="1"/>
  <c r="L423" i="1"/>
  <c r="M423" i="1"/>
  <c r="N423" i="1"/>
  <c r="O423" i="1"/>
  <c r="P423" i="1"/>
  <c r="E424" i="1"/>
  <c r="F424" i="1"/>
  <c r="G424" i="1"/>
  <c r="H424" i="1"/>
  <c r="I424" i="1"/>
  <c r="J424" i="1"/>
  <c r="L424" i="1"/>
  <c r="M424" i="1"/>
  <c r="N424" i="1"/>
  <c r="O424" i="1"/>
  <c r="P424" i="1"/>
  <c r="E425" i="1"/>
  <c r="F425" i="1"/>
  <c r="G425" i="1"/>
  <c r="H425" i="1"/>
  <c r="I425" i="1"/>
  <c r="J425" i="1"/>
  <c r="L425" i="1"/>
  <c r="M425" i="1"/>
  <c r="N425" i="1"/>
  <c r="O425" i="1"/>
  <c r="P425" i="1"/>
  <c r="E426" i="1"/>
  <c r="F426" i="1"/>
  <c r="G426" i="1"/>
  <c r="H426" i="1"/>
  <c r="I426" i="1"/>
  <c r="J426" i="1"/>
  <c r="L426" i="1"/>
  <c r="M426" i="1"/>
  <c r="N426" i="1"/>
  <c r="O426" i="1"/>
  <c r="P426" i="1"/>
  <c r="E427" i="1"/>
  <c r="F427" i="1"/>
  <c r="G427" i="1"/>
  <c r="H427" i="1"/>
  <c r="I427" i="1"/>
  <c r="J427" i="1"/>
  <c r="L427" i="1"/>
  <c r="M427" i="1"/>
  <c r="N427" i="1"/>
  <c r="O427" i="1"/>
  <c r="P427" i="1"/>
  <c r="E428" i="1"/>
  <c r="F428" i="1"/>
  <c r="G428" i="1"/>
  <c r="H428" i="1"/>
  <c r="I428" i="1"/>
  <c r="J428" i="1"/>
  <c r="L428" i="1"/>
  <c r="M428" i="1"/>
  <c r="N428" i="1"/>
  <c r="O428" i="1"/>
  <c r="P428" i="1"/>
  <c r="E429" i="1"/>
  <c r="F429" i="1"/>
  <c r="G429" i="1"/>
  <c r="H429" i="1"/>
  <c r="I429" i="1"/>
  <c r="J429" i="1"/>
  <c r="L429" i="1"/>
  <c r="M429" i="1"/>
  <c r="N429" i="1"/>
  <c r="O429" i="1"/>
  <c r="P429" i="1"/>
  <c r="E430" i="1"/>
  <c r="F430" i="1"/>
  <c r="G430" i="1"/>
  <c r="H430" i="1"/>
  <c r="I430" i="1"/>
  <c r="J430" i="1"/>
  <c r="L430" i="1"/>
  <c r="M430" i="1"/>
  <c r="N430" i="1"/>
  <c r="O430" i="1"/>
  <c r="P430" i="1"/>
  <c r="E431" i="1"/>
  <c r="F431" i="1"/>
  <c r="G431" i="1"/>
  <c r="H431" i="1"/>
  <c r="I431" i="1"/>
  <c r="J431" i="1"/>
  <c r="L431" i="1"/>
  <c r="M431" i="1"/>
  <c r="N431" i="1"/>
  <c r="O431" i="1"/>
  <c r="P431" i="1"/>
  <c r="E432" i="1"/>
  <c r="F432" i="1"/>
  <c r="G432" i="1"/>
  <c r="H432" i="1"/>
  <c r="I432" i="1"/>
  <c r="J432" i="1"/>
  <c r="L432" i="1"/>
  <c r="M432" i="1"/>
  <c r="N432" i="1"/>
  <c r="O432" i="1"/>
  <c r="P432" i="1"/>
  <c r="E433" i="1"/>
  <c r="F433" i="1"/>
  <c r="G433" i="1"/>
  <c r="H433" i="1"/>
  <c r="I433" i="1"/>
  <c r="J433" i="1"/>
  <c r="L433" i="1"/>
  <c r="M433" i="1"/>
  <c r="N433" i="1"/>
  <c r="O433" i="1"/>
  <c r="P433" i="1"/>
  <c r="E434" i="1"/>
  <c r="F434" i="1"/>
  <c r="G434" i="1"/>
  <c r="H434" i="1"/>
  <c r="I434" i="1"/>
  <c r="J434" i="1"/>
  <c r="L434" i="1"/>
  <c r="M434" i="1"/>
  <c r="N434" i="1"/>
  <c r="O434" i="1"/>
  <c r="P434" i="1"/>
  <c r="E435" i="1"/>
  <c r="F435" i="1"/>
  <c r="G435" i="1"/>
  <c r="H435" i="1"/>
  <c r="I435" i="1"/>
  <c r="J435" i="1"/>
  <c r="L435" i="1"/>
  <c r="M435" i="1"/>
  <c r="N435" i="1"/>
  <c r="O435" i="1"/>
  <c r="P435" i="1"/>
  <c r="E436" i="1"/>
  <c r="F436" i="1"/>
  <c r="G436" i="1"/>
  <c r="H436" i="1"/>
  <c r="I436" i="1"/>
  <c r="J436" i="1"/>
  <c r="L436" i="1"/>
  <c r="M436" i="1"/>
  <c r="N436" i="1"/>
  <c r="O436" i="1"/>
  <c r="P436" i="1"/>
  <c r="E437" i="1"/>
  <c r="F437" i="1"/>
  <c r="G437" i="1"/>
  <c r="H437" i="1"/>
  <c r="I437" i="1"/>
  <c r="J437" i="1"/>
  <c r="L437" i="1"/>
  <c r="M437" i="1"/>
  <c r="N437" i="1"/>
  <c r="O437" i="1"/>
  <c r="P437" i="1"/>
  <c r="E438" i="1"/>
  <c r="F438" i="1"/>
  <c r="G438" i="1"/>
  <c r="H438" i="1"/>
  <c r="I438" i="1"/>
  <c r="J438" i="1"/>
  <c r="L438" i="1"/>
  <c r="M438" i="1"/>
  <c r="N438" i="1"/>
  <c r="O438" i="1"/>
  <c r="P438" i="1"/>
  <c r="E439" i="1"/>
  <c r="F439" i="1"/>
  <c r="G439" i="1"/>
  <c r="H439" i="1"/>
  <c r="I439" i="1"/>
  <c r="J439" i="1"/>
  <c r="L439" i="1"/>
  <c r="M439" i="1"/>
  <c r="N439" i="1"/>
  <c r="O439" i="1"/>
  <c r="P439" i="1"/>
  <c r="E440" i="1"/>
  <c r="F440" i="1"/>
  <c r="G440" i="1"/>
  <c r="H440" i="1"/>
  <c r="I440" i="1"/>
  <c r="J440" i="1"/>
  <c r="L440" i="1"/>
  <c r="M440" i="1"/>
  <c r="N440" i="1"/>
  <c r="O440" i="1"/>
  <c r="P440" i="1"/>
  <c r="E441" i="1"/>
  <c r="F441" i="1"/>
  <c r="G441" i="1"/>
  <c r="H441" i="1"/>
  <c r="I441" i="1"/>
  <c r="J441" i="1"/>
  <c r="L441" i="1"/>
  <c r="M441" i="1"/>
  <c r="N441" i="1"/>
  <c r="O441" i="1"/>
  <c r="P441" i="1"/>
  <c r="E442" i="1"/>
  <c r="F442" i="1"/>
  <c r="G442" i="1"/>
  <c r="H442" i="1"/>
  <c r="I442" i="1"/>
  <c r="J442" i="1"/>
  <c r="L442" i="1"/>
  <c r="M442" i="1"/>
  <c r="N442" i="1"/>
  <c r="O442" i="1"/>
  <c r="P442" i="1"/>
  <c r="E443" i="1"/>
  <c r="F443" i="1"/>
  <c r="G443" i="1"/>
  <c r="H443" i="1"/>
  <c r="I443" i="1"/>
  <c r="J443" i="1"/>
  <c r="L443" i="1"/>
  <c r="M443" i="1"/>
  <c r="N443" i="1"/>
  <c r="O443" i="1"/>
  <c r="P443" i="1"/>
  <c r="E444" i="1"/>
  <c r="F444" i="1"/>
  <c r="G444" i="1"/>
  <c r="H444" i="1"/>
  <c r="I444" i="1"/>
  <c r="J444" i="1"/>
  <c r="L444" i="1"/>
  <c r="M444" i="1"/>
  <c r="N444" i="1"/>
  <c r="O444" i="1"/>
  <c r="P444" i="1"/>
  <c r="E445" i="1"/>
  <c r="F445" i="1"/>
  <c r="G445" i="1"/>
  <c r="H445" i="1"/>
  <c r="I445" i="1"/>
  <c r="J445" i="1"/>
  <c r="L445" i="1"/>
  <c r="M445" i="1"/>
  <c r="N445" i="1"/>
  <c r="O445" i="1"/>
  <c r="P445" i="1"/>
  <c r="E446" i="1"/>
  <c r="F446" i="1"/>
  <c r="G446" i="1"/>
  <c r="H446" i="1"/>
  <c r="I446" i="1"/>
  <c r="J446" i="1"/>
  <c r="L446" i="1"/>
  <c r="M446" i="1"/>
  <c r="N446" i="1"/>
  <c r="O446" i="1"/>
  <c r="P446" i="1"/>
  <c r="E447" i="1"/>
  <c r="F447" i="1"/>
  <c r="G447" i="1"/>
  <c r="H447" i="1"/>
  <c r="I447" i="1"/>
  <c r="J447" i="1"/>
  <c r="L447" i="1"/>
  <c r="M447" i="1"/>
  <c r="N447" i="1"/>
  <c r="O447" i="1"/>
  <c r="P447" i="1"/>
  <c r="E448" i="1"/>
  <c r="F448" i="1"/>
  <c r="G448" i="1"/>
  <c r="H448" i="1"/>
  <c r="I448" i="1"/>
  <c r="J448" i="1"/>
  <c r="L448" i="1"/>
  <c r="M448" i="1"/>
  <c r="N448" i="1"/>
  <c r="O448" i="1"/>
  <c r="P448" i="1"/>
  <c r="E449" i="1"/>
  <c r="F449" i="1"/>
  <c r="G449" i="1"/>
  <c r="H449" i="1"/>
  <c r="I449" i="1"/>
  <c r="J449" i="1"/>
  <c r="L449" i="1"/>
  <c r="M449" i="1"/>
  <c r="N449" i="1"/>
  <c r="O449" i="1"/>
  <c r="P449" i="1"/>
  <c r="E450" i="1"/>
  <c r="F450" i="1"/>
  <c r="G450" i="1"/>
  <c r="H450" i="1"/>
  <c r="I450" i="1"/>
  <c r="J450" i="1"/>
  <c r="L450" i="1"/>
  <c r="M450" i="1"/>
  <c r="N450" i="1"/>
  <c r="O450" i="1"/>
  <c r="P450" i="1"/>
  <c r="E451" i="1"/>
  <c r="F451" i="1"/>
  <c r="G451" i="1"/>
  <c r="H451" i="1"/>
  <c r="I451" i="1"/>
  <c r="J451" i="1"/>
  <c r="L451" i="1"/>
  <c r="M451" i="1"/>
  <c r="N451" i="1"/>
  <c r="O451" i="1"/>
  <c r="P451" i="1"/>
  <c r="E452" i="1"/>
  <c r="F452" i="1"/>
  <c r="G452" i="1"/>
  <c r="H452" i="1"/>
  <c r="I452" i="1"/>
  <c r="J452" i="1"/>
  <c r="L452" i="1"/>
  <c r="M452" i="1"/>
  <c r="N452" i="1"/>
  <c r="O452" i="1"/>
  <c r="P452" i="1"/>
  <c r="E453" i="1"/>
  <c r="F453" i="1"/>
  <c r="G453" i="1"/>
  <c r="H453" i="1"/>
  <c r="I453" i="1"/>
  <c r="J453" i="1"/>
  <c r="L453" i="1"/>
  <c r="M453" i="1"/>
  <c r="N453" i="1"/>
  <c r="O453" i="1"/>
  <c r="P453" i="1"/>
  <c r="E454" i="1"/>
  <c r="F454" i="1"/>
  <c r="G454" i="1"/>
  <c r="H454" i="1"/>
  <c r="I454" i="1"/>
  <c r="J454" i="1"/>
  <c r="L454" i="1"/>
  <c r="M454" i="1"/>
  <c r="N454" i="1"/>
  <c r="O454" i="1"/>
  <c r="P454" i="1"/>
  <c r="E455" i="1"/>
  <c r="F455" i="1"/>
  <c r="G455" i="1"/>
  <c r="H455" i="1"/>
  <c r="I455" i="1"/>
  <c r="J455" i="1"/>
  <c r="L455" i="1"/>
  <c r="M455" i="1"/>
  <c r="N455" i="1"/>
  <c r="O455" i="1"/>
  <c r="P455" i="1"/>
  <c r="E456" i="1"/>
  <c r="F456" i="1"/>
  <c r="G456" i="1"/>
  <c r="H456" i="1"/>
  <c r="I456" i="1"/>
  <c r="J456" i="1"/>
  <c r="L456" i="1"/>
  <c r="M456" i="1"/>
  <c r="N456" i="1"/>
  <c r="O456" i="1"/>
  <c r="P456" i="1"/>
  <c r="E457" i="1"/>
  <c r="F457" i="1"/>
  <c r="G457" i="1"/>
  <c r="H457" i="1"/>
  <c r="I457" i="1"/>
  <c r="J457" i="1"/>
  <c r="L457" i="1"/>
  <c r="M457" i="1"/>
  <c r="N457" i="1"/>
  <c r="O457" i="1"/>
  <c r="P457" i="1"/>
  <c r="E458" i="1"/>
  <c r="F458" i="1"/>
  <c r="G458" i="1"/>
  <c r="H458" i="1"/>
  <c r="I458" i="1"/>
  <c r="J458" i="1"/>
  <c r="L458" i="1"/>
  <c r="M458" i="1"/>
  <c r="N458" i="1"/>
  <c r="O458" i="1"/>
  <c r="P458" i="1"/>
  <c r="E459" i="1"/>
  <c r="F459" i="1"/>
  <c r="G459" i="1"/>
  <c r="H459" i="1"/>
  <c r="I459" i="1"/>
  <c r="J459" i="1"/>
  <c r="L459" i="1"/>
  <c r="M459" i="1"/>
  <c r="N459" i="1"/>
  <c r="O459" i="1"/>
  <c r="P459" i="1"/>
  <c r="E460" i="1"/>
  <c r="F460" i="1"/>
  <c r="G460" i="1"/>
  <c r="H460" i="1"/>
  <c r="I460" i="1"/>
  <c r="J460" i="1"/>
  <c r="L460" i="1"/>
  <c r="M460" i="1"/>
  <c r="N460" i="1"/>
  <c r="O460" i="1"/>
  <c r="P460" i="1"/>
  <c r="E461" i="1"/>
  <c r="F461" i="1"/>
  <c r="G461" i="1"/>
  <c r="H461" i="1"/>
  <c r="I461" i="1"/>
  <c r="J461" i="1"/>
  <c r="L461" i="1"/>
  <c r="M461" i="1"/>
  <c r="N461" i="1"/>
  <c r="O461" i="1"/>
  <c r="P461" i="1"/>
  <c r="E462" i="1"/>
  <c r="F462" i="1"/>
  <c r="G462" i="1"/>
  <c r="H462" i="1"/>
  <c r="I462" i="1"/>
  <c r="J462" i="1"/>
  <c r="L462" i="1"/>
  <c r="M462" i="1"/>
  <c r="N462" i="1"/>
  <c r="O462" i="1"/>
  <c r="P462" i="1"/>
  <c r="E463" i="1"/>
  <c r="F463" i="1"/>
  <c r="G463" i="1"/>
  <c r="H463" i="1"/>
  <c r="I463" i="1"/>
  <c r="J463" i="1"/>
  <c r="L463" i="1"/>
  <c r="M463" i="1"/>
  <c r="N463" i="1"/>
  <c r="O463" i="1"/>
  <c r="P463" i="1"/>
  <c r="E464" i="1"/>
  <c r="F464" i="1"/>
  <c r="G464" i="1"/>
  <c r="H464" i="1"/>
  <c r="I464" i="1"/>
  <c r="J464" i="1"/>
  <c r="L464" i="1"/>
  <c r="M464" i="1"/>
  <c r="N464" i="1"/>
  <c r="O464" i="1"/>
  <c r="P464" i="1"/>
  <c r="E465" i="1"/>
  <c r="F465" i="1"/>
  <c r="G465" i="1"/>
  <c r="H465" i="1"/>
  <c r="I465" i="1"/>
  <c r="J465" i="1"/>
  <c r="L465" i="1"/>
  <c r="M465" i="1"/>
  <c r="N465" i="1"/>
  <c r="O465" i="1"/>
  <c r="P465" i="1"/>
  <c r="E466" i="1"/>
  <c r="F466" i="1"/>
  <c r="G466" i="1"/>
  <c r="H466" i="1"/>
  <c r="I466" i="1"/>
  <c r="J466" i="1"/>
  <c r="L466" i="1"/>
  <c r="M466" i="1"/>
  <c r="N466" i="1"/>
  <c r="O466" i="1"/>
  <c r="P466" i="1"/>
  <c r="E467" i="1"/>
  <c r="F467" i="1"/>
  <c r="G467" i="1"/>
  <c r="H467" i="1"/>
  <c r="I467" i="1"/>
  <c r="J467" i="1"/>
  <c r="L467" i="1"/>
  <c r="M467" i="1"/>
  <c r="N467" i="1"/>
  <c r="O467" i="1"/>
  <c r="P467" i="1"/>
  <c r="E468" i="1"/>
  <c r="F468" i="1"/>
  <c r="G468" i="1"/>
  <c r="H468" i="1"/>
  <c r="I468" i="1"/>
  <c r="J468" i="1"/>
  <c r="L468" i="1"/>
  <c r="M468" i="1"/>
  <c r="N468" i="1"/>
  <c r="O468" i="1"/>
  <c r="P468" i="1"/>
  <c r="E469" i="1"/>
  <c r="F469" i="1"/>
  <c r="G469" i="1"/>
  <c r="H469" i="1"/>
  <c r="I469" i="1"/>
  <c r="J469" i="1"/>
  <c r="L469" i="1"/>
  <c r="M469" i="1"/>
  <c r="N469" i="1"/>
  <c r="O469" i="1"/>
  <c r="P469" i="1"/>
  <c r="E470" i="1"/>
  <c r="F470" i="1"/>
  <c r="G470" i="1"/>
  <c r="H470" i="1"/>
  <c r="I470" i="1"/>
  <c r="J470" i="1"/>
  <c r="L470" i="1"/>
  <c r="M470" i="1"/>
  <c r="N470" i="1"/>
  <c r="O470" i="1"/>
  <c r="P470" i="1"/>
  <c r="E471" i="1"/>
  <c r="F471" i="1"/>
  <c r="G471" i="1"/>
  <c r="H471" i="1"/>
  <c r="I471" i="1"/>
  <c r="J471" i="1"/>
  <c r="L471" i="1"/>
  <c r="M471" i="1"/>
  <c r="N471" i="1"/>
  <c r="O471" i="1"/>
  <c r="P471" i="1"/>
  <c r="E472" i="1"/>
  <c r="F472" i="1"/>
  <c r="G472" i="1"/>
  <c r="H472" i="1"/>
  <c r="I472" i="1"/>
  <c r="J472" i="1"/>
  <c r="L472" i="1"/>
  <c r="M472" i="1"/>
  <c r="N472" i="1"/>
  <c r="O472" i="1"/>
  <c r="P472" i="1"/>
  <c r="E473" i="1"/>
  <c r="F473" i="1"/>
  <c r="G473" i="1"/>
  <c r="H473" i="1"/>
  <c r="I473" i="1"/>
  <c r="J473" i="1"/>
  <c r="L473" i="1"/>
  <c r="M473" i="1"/>
  <c r="N473" i="1"/>
  <c r="O473" i="1"/>
  <c r="P473" i="1"/>
  <c r="E474" i="1"/>
  <c r="F474" i="1"/>
  <c r="G474" i="1"/>
  <c r="H474" i="1"/>
  <c r="I474" i="1"/>
  <c r="J474" i="1"/>
  <c r="L474" i="1"/>
  <c r="M474" i="1"/>
  <c r="N474" i="1"/>
  <c r="O474" i="1"/>
  <c r="P474" i="1"/>
  <c r="E475" i="1"/>
  <c r="F475" i="1"/>
  <c r="G475" i="1"/>
  <c r="H475" i="1"/>
  <c r="I475" i="1"/>
  <c r="J475" i="1"/>
  <c r="L475" i="1"/>
  <c r="M475" i="1"/>
  <c r="N475" i="1"/>
  <c r="O475" i="1"/>
  <c r="P475" i="1"/>
  <c r="E476" i="1"/>
  <c r="F476" i="1"/>
  <c r="G476" i="1"/>
  <c r="H476" i="1"/>
  <c r="I476" i="1"/>
  <c r="J476" i="1"/>
  <c r="L476" i="1"/>
  <c r="M476" i="1"/>
  <c r="N476" i="1"/>
  <c r="O476" i="1"/>
  <c r="P476" i="1"/>
  <c r="E477" i="1"/>
  <c r="F477" i="1"/>
  <c r="G477" i="1"/>
  <c r="H477" i="1"/>
  <c r="I477" i="1"/>
  <c r="J477" i="1"/>
  <c r="L477" i="1"/>
  <c r="M477" i="1"/>
  <c r="N477" i="1"/>
  <c r="O477" i="1"/>
  <c r="P477" i="1"/>
  <c r="E478" i="1"/>
  <c r="F478" i="1"/>
  <c r="G478" i="1"/>
  <c r="H478" i="1"/>
  <c r="I478" i="1"/>
  <c r="J478" i="1"/>
  <c r="L478" i="1"/>
  <c r="M478" i="1"/>
  <c r="N478" i="1"/>
  <c r="O478" i="1"/>
  <c r="P478" i="1"/>
  <c r="E479" i="1"/>
  <c r="F479" i="1"/>
  <c r="G479" i="1"/>
  <c r="H479" i="1"/>
  <c r="I479" i="1"/>
  <c r="J479" i="1"/>
  <c r="L479" i="1"/>
  <c r="M479" i="1"/>
  <c r="N479" i="1"/>
  <c r="O479" i="1"/>
  <c r="P479" i="1"/>
  <c r="E480" i="1"/>
  <c r="F480" i="1"/>
  <c r="G480" i="1"/>
  <c r="H480" i="1"/>
  <c r="I480" i="1"/>
  <c r="J480" i="1"/>
  <c r="L480" i="1"/>
  <c r="M480" i="1"/>
  <c r="N480" i="1"/>
  <c r="O480" i="1"/>
  <c r="P480" i="1"/>
  <c r="E481" i="1"/>
  <c r="F481" i="1"/>
  <c r="G481" i="1"/>
  <c r="H481" i="1"/>
  <c r="I481" i="1"/>
  <c r="J481" i="1"/>
  <c r="L481" i="1"/>
  <c r="M481" i="1"/>
  <c r="N481" i="1"/>
  <c r="O481" i="1"/>
  <c r="P481" i="1"/>
  <c r="E482" i="1"/>
  <c r="F482" i="1"/>
  <c r="G482" i="1"/>
  <c r="H482" i="1"/>
  <c r="I482" i="1"/>
  <c r="J482" i="1"/>
  <c r="L482" i="1"/>
  <c r="M482" i="1"/>
  <c r="N482" i="1"/>
  <c r="O482" i="1"/>
  <c r="P482" i="1"/>
  <c r="E483" i="1"/>
  <c r="F483" i="1"/>
  <c r="G483" i="1"/>
  <c r="H483" i="1"/>
  <c r="I483" i="1"/>
  <c r="J483" i="1"/>
  <c r="L483" i="1"/>
  <c r="M483" i="1"/>
  <c r="N483" i="1"/>
  <c r="O483" i="1"/>
  <c r="P483" i="1"/>
  <c r="E484" i="1"/>
  <c r="F484" i="1"/>
  <c r="G484" i="1"/>
  <c r="H484" i="1"/>
  <c r="I484" i="1"/>
  <c r="J484" i="1"/>
  <c r="L484" i="1"/>
  <c r="M484" i="1"/>
  <c r="N484" i="1"/>
  <c r="O484" i="1"/>
  <c r="P484" i="1"/>
  <c r="E485" i="1"/>
  <c r="F485" i="1"/>
  <c r="G485" i="1"/>
  <c r="H485" i="1"/>
  <c r="I485" i="1"/>
  <c r="J485" i="1"/>
  <c r="L485" i="1"/>
  <c r="M485" i="1"/>
  <c r="N485" i="1"/>
  <c r="O485" i="1"/>
  <c r="P485" i="1"/>
  <c r="E486" i="1"/>
  <c r="F486" i="1"/>
  <c r="G486" i="1"/>
  <c r="H486" i="1"/>
  <c r="I486" i="1"/>
  <c r="J486" i="1"/>
  <c r="L486" i="1"/>
  <c r="M486" i="1"/>
  <c r="N486" i="1"/>
  <c r="O486" i="1"/>
  <c r="P486" i="1"/>
  <c r="E487" i="1"/>
  <c r="F487" i="1"/>
  <c r="G487" i="1"/>
  <c r="H487" i="1"/>
  <c r="I487" i="1"/>
  <c r="J487" i="1"/>
  <c r="L487" i="1"/>
  <c r="M487" i="1"/>
  <c r="N487" i="1"/>
  <c r="O487" i="1"/>
  <c r="P487" i="1"/>
  <c r="E488" i="1"/>
  <c r="F488" i="1"/>
  <c r="G488" i="1"/>
  <c r="H488" i="1"/>
  <c r="I488" i="1"/>
  <c r="J488" i="1"/>
  <c r="L488" i="1"/>
  <c r="M488" i="1"/>
  <c r="N488" i="1"/>
  <c r="O488" i="1"/>
  <c r="P488" i="1"/>
  <c r="E489" i="1"/>
  <c r="F489" i="1"/>
  <c r="G489" i="1"/>
  <c r="H489" i="1"/>
  <c r="I489" i="1"/>
  <c r="J489" i="1"/>
  <c r="L489" i="1"/>
  <c r="M489" i="1"/>
  <c r="N489" i="1"/>
  <c r="O489" i="1"/>
  <c r="P489" i="1"/>
  <c r="E490" i="1"/>
  <c r="F490" i="1"/>
  <c r="G490" i="1"/>
  <c r="H490" i="1"/>
  <c r="I490" i="1"/>
  <c r="J490" i="1"/>
  <c r="L490" i="1"/>
  <c r="M490" i="1"/>
  <c r="N490" i="1"/>
  <c r="O490" i="1"/>
  <c r="P490" i="1"/>
  <c r="E491" i="1"/>
  <c r="F491" i="1"/>
  <c r="G491" i="1"/>
  <c r="H491" i="1"/>
  <c r="I491" i="1"/>
  <c r="J491" i="1"/>
  <c r="L491" i="1"/>
  <c r="M491" i="1"/>
  <c r="N491" i="1"/>
  <c r="O491" i="1"/>
  <c r="P491" i="1"/>
  <c r="E492" i="1"/>
  <c r="F492" i="1"/>
  <c r="G492" i="1"/>
  <c r="H492" i="1"/>
  <c r="I492" i="1"/>
  <c r="J492" i="1"/>
  <c r="L492" i="1"/>
  <c r="M492" i="1"/>
  <c r="N492" i="1"/>
  <c r="O492" i="1"/>
  <c r="P492" i="1"/>
  <c r="E493" i="1"/>
  <c r="F493" i="1"/>
  <c r="G493" i="1"/>
  <c r="H493" i="1"/>
  <c r="I493" i="1"/>
  <c r="J493" i="1"/>
  <c r="L493" i="1"/>
  <c r="M493" i="1"/>
  <c r="N493" i="1"/>
  <c r="O493" i="1"/>
  <c r="P493" i="1"/>
  <c r="E494" i="1"/>
  <c r="F494" i="1"/>
  <c r="G494" i="1"/>
  <c r="H494" i="1"/>
  <c r="I494" i="1"/>
  <c r="J494" i="1"/>
  <c r="L494" i="1"/>
  <c r="M494" i="1"/>
  <c r="N494" i="1"/>
  <c r="O494" i="1"/>
  <c r="P494" i="1"/>
  <c r="E495" i="1"/>
  <c r="F495" i="1"/>
  <c r="G495" i="1"/>
  <c r="H495" i="1"/>
  <c r="I495" i="1"/>
  <c r="J495" i="1"/>
  <c r="L495" i="1"/>
  <c r="M495" i="1"/>
  <c r="N495" i="1"/>
  <c r="O495" i="1"/>
  <c r="P495" i="1"/>
  <c r="E496" i="1"/>
  <c r="F496" i="1"/>
  <c r="G496" i="1"/>
  <c r="H496" i="1"/>
  <c r="I496" i="1"/>
  <c r="J496" i="1"/>
  <c r="L496" i="1"/>
  <c r="M496" i="1"/>
  <c r="N496" i="1"/>
  <c r="O496" i="1"/>
  <c r="P496" i="1"/>
  <c r="E497" i="1"/>
  <c r="F497" i="1"/>
  <c r="G497" i="1"/>
  <c r="H497" i="1"/>
  <c r="I497" i="1"/>
  <c r="J497" i="1"/>
  <c r="L497" i="1"/>
  <c r="M497" i="1"/>
  <c r="N497" i="1"/>
  <c r="O497" i="1"/>
  <c r="P497" i="1"/>
  <c r="E498" i="1"/>
  <c r="F498" i="1"/>
  <c r="G498" i="1"/>
  <c r="H498" i="1"/>
  <c r="I498" i="1"/>
  <c r="J498" i="1"/>
  <c r="L498" i="1"/>
  <c r="M498" i="1"/>
  <c r="N498" i="1"/>
  <c r="O498" i="1"/>
  <c r="P498" i="1"/>
  <c r="E499" i="1"/>
  <c r="F499" i="1"/>
  <c r="G499" i="1"/>
  <c r="H499" i="1"/>
  <c r="I499" i="1"/>
  <c r="J499" i="1"/>
  <c r="L499" i="1"/>
  <c r="M499" i="1"/>
  <c r="N499" i="1"/>
  <c r="O499" i="1"/>
  <c r="P499" i="1"/>
  <c r="E500" i="1"/>
  <c r="F500" i="1"/>
  <c r="G500" i="1"/>
  <c r="H500" i="1"/>
  <c r="I500" i="1"/>
  <c r="J500" i="1"/>
  <c r="L500" i="1"/>
  <c r="M500" i="1"/>
  <c r="N500" i="1"/>
  <c r="O500" i="1"/>
  <c r="P500" i="1"/>
  <c r="E501" i="1"/>
  <c r="F501" i="1"/>
  <c r="G501" i="1"/>
  <c r="H501" i="1"/>
  <c r="I501" i="1"/>
  <c r="J501" i="1"/>
  <c r="L501" i="1"/>
  <c r="M501" i="1"/>
  <c r="N501" i="1"/>
  <c r="O501" i="1"/>
  <c r="P501" i="1"/>
  <c r="E502" i="1"/>
  <c r="F502" i="1"/>
  <c r="G502" i="1"/>
  <c r="H502" i="1"/>
  <c r="I502" i="1"/>
  <c r="J502" i="1"/>
  <c r="L502" i="1"/>
  <c r="M502" i="1"/>
  <c r="N502" i="1"/>
  <c r="O502" i="1"/>
  <c r="P502" i="1"/>
  <c r="E503" i="1"/>
  <c r="F503" i="1"/>
  <c r="G503" i="1"/>
  <c r="H503" i="1"/>
  <c r="I503" i="1"/>
  <c r="J503" i="1"/>
  <c r="L503" i="1"/>
  <c r="M503" i="1"/>
  <c r="N503" i="1"/>
  <c r="O503" i="1"/>
  <c r="P503" i="1"/>
  <c r="E504" i="1"/>
  <c r="F504" i="1"/>
  <c r="G504" i="1"/>
  <c r="H504" i="1"/>
  <c r="I504" i="1"/>
  <c r="J504" i="1"/>
  <c r="L504" i="1"/>
  <c r="M504" i="1"/>
  <c r="N504" i="1"/>
  <c r="O504" i="1"/>
  <c r="P504" i="1"/>
  <c r="E505" i="1"/>
  <c r="F505" i="1"/>
  <c r="G505" i="1"/>
  <c r="H505" i="1"/>
  <c r="I505" i="1"/>
  <c r="J505" i="1"/>
  <c r="L505" i="1"/>
  <c r="M505" i="1"/>
  <c r="N505" i="1"/>
  <c r="O505" i="1"/>
  <c r="P505" i="1"/>
  <c r="E506" i="1"/>
  <c r="F506" i="1"/>
  <c r="G506" i="1"/>
  <c r="H506" i="1"/>
  <c r="I506" i="1"/>
  <c r="J506" i="1"/>
  <c r="L506" i="1"/>
  <c r="M506" i="1"/>
  <c r="N506" i="1"/>
  <c r="O506" i="1"/>
  <c r="P506" i="1"/>
  <c r="E507" i="1"/>
  <c r="F507" i="1"/>
  <c r="G507" i="1"/>
  <c r="H507" i="1"/>
  <c r="I507" i="1"/>
  <c r="J507" i="1"/>
  <c r="L507" i="1"/>
  <c r="M507" i="1"/>
  <c r="N507" i="1"/>
  <c r="O507" i="1"/>
  <c r="P507" i="1"/>
  <c r="E508" i="1"/>
  <c r="F508" i="1"/>
  <c r="G508" i="1"/>
  <c r="H508" i="1"/>
  <c r="I508" i="1"/>
  <c r="J508" i="1"/>
  <c r="L508" i="1"/>
  <c r="M508" i="1"/>
  <c r="N508" i="1"/>
  <c r="O508" i="1"/>
  <c r="P508" i="1"/>
  <c r="E509" i="1"/>
  <c r="F509" i="1"/>
  <c r="G509" i="1"/>
  <c r="H509" i="1"/>
  <c r="I509" i="1"/>
  <c r="J509" i="1"/>
  <c r="L509" i="1"/>
  <c r="M509" i="1"/>
  <c r="N509" i="1"/>
  <c r="O509" i="1"/>
  <c r="P509" i="1"/>
  <c r="E510" i="1"/>
  <c r="F510" i="1"/>
  <c r="G510" i="1"/>
  <c r="H510" i="1"/>
  <c r="I510" i="1"/>
  <c r="J510" i="1"/>
  <c r="L510" i="1"/>
  <c r="M510" i="1"/>
  <c r="N510" i="1"/>
  <c r="O510" i="1"/>
  <c r="P510" i="1"/>
  <c r="E511" i="1"/>
  <c r="F511" i="1"/>
  <c r="G511" i="1"/>
  <c r="H511" i="1"/>
  <c r="I511" i="1"/>
  <c r="J511" i="1"/>
  <c r="L511" i="1"/>
  <c r="M511" i="1"/>
  <c r="N511" i="1"/>
  <c r="O511" i="1"/>
  <c r="P511" i="1"/>
  <c r="E512" i="1"/>
  <c r="F512" i="1"/>
  <c r="G512" i="1"/>
  <c r="H512" i="1"/>
  <c r="I512" i="1"/>
  <c r="J512" i="1"/>
  <c r="L512" i="1"/>
  <c r="M512" i="1"/>
  <c r="N512" i="1"/>
  <c r="O512" i="1"/>
  <c r="P512" i="1"/>
  <c r="E513" i="1"/>
  <c r="F513" i="1"/>
  <c r="G513" i="1"/>
  <c r="H513" i="1"/>
  <c r="I513" i="1"/>
  <c r="J513" i="1"/>
  <c r="L513" i="1"/>
  <c r="M513" i="1"/>
  <c r="N513" i="1"/>
  <c r="O513" i="1"/>
  <c r="P513" i="1"/>
  <c r="E514" i="1"/>
  <c r="F514" i="1"/>
  <c r="G514" i="1"/>
  <c r="H514" i="1"/>
  <c r="I514" i="1"/>
  <c r="J514" i="1"/>
  <c r="L514" i="1"/>
  <c r="M514" i="1"/>
  <c r="N514" i="1"/>
  <c r="O514" i="1"/>
  <c r="P514" i="1"/>
  <c r="E515" i="1"/>
  <c r="F515" i="1"/>
  <c r="G515" i="1"/>
  <c r="H515" i="1"/>
  <c r="I515" i="1"/>
  <c r="J515" i="1"/>
  <c r="L515" i="1"/>
  <c r="M515" i="1"/>
  <c r="N515" i="1"/>
  <c r="O515" i="1"/>
  <c r="P515" i="1"/>
  <c r="E516" i="1"/>
  <c r="F516" i="1"/>
  <c r="G516" i="1"/>
  <c r="H516" i="1"/>
  <c r="I516" i="1"/>
  <c r="J516" i="1"/>
  <c r="L516" i="1"/>
  <c r="M516" i="1"/>
  <c r="N516" i="1"/>
  <c r="O516" i="1"/>
  <c r="P516" i="1"/>
  <c r="E517" i="1"/>
  <c r="F517" i="1"/>
  <c r="G517" i="1"/>
  <c r="H517" i="1"/>
  <c r="I517" i="1"/>
  <c r="J517" i="1"/>
  <c r="L517" i="1"/>
  <c r="M517" i="1"/>
  <c r="N517" i="1"/>
  <c r="O517" i="1"/>
  <c r="P517" i="1"/>
  <c r="E518" i="1"/>
  <c r="F518" i="1"/>
  <c r="G518" i="1"/>
  <c r="H518" i="1"/>
  <c r="I518" i="1"/>
  <c r="J518" i="1"/>
  <c r="L518" i="1"/>
  <c r="M518" i="1"/>
  <c r="N518" i="1"/>
  <c r="O518" i="1"/>
  <c r="P518" i="1"/>
  <c r="E519" i="1"/>
  <c r="F519" i="1"/>
  <c r="G519" i="1"/>
  <c r="H519" i="1"/>
  <c r="I519" i="1"/>
  <c r="J519" i="1"/>
  <c r="L519" i="1"/>
  <c r="M519" i="1"/>
  <c r="N519" i="1"/>
  <c r="O519" i="1"/>
  <c r="P519" i="1"/>
  <c r="E520" i="1"/>
  <c r="F520" i="1"/>
  <c r="G520" i="1"/>
  <c r="H520" i="1"/>
  <c r="I520" i="1"/>
  <c r="J520" i="1"/>
  <c r="L520" i="1"/>
  <c r="M520" i="1"/>
  <c r="N520" i="1"/>
  <c r="O520" i="1"/>
  <c r="P520" i="1"/>
  <c r="E521" i="1"/>
  <c r="F521" i="1"/>
  <c r="G521" i="1"/>
  <c r="H521" i="1"/>
  <c r="I521" i="1"/>
  <c r="J521" i="1"/>
  <c r="L521" i="1"/>
  <c r="M521" i="1"/>
  <c r="N521" i="1"/>
  <c r="O521" i="1"/>
  <c r="P521" i="1"/>
  <c r="E522" i="1"/>
  <c r="F522" i="1"/>
  <c r="G522" i="1"/>
  <c r="H522" i="1"/>
  <c r="I522" i="1"/>
  <c r="J522" i="1"/>
  <c r="L522" i="1"/>
  <c r="M522" i="1"/>
  <c r="N522" i="1"/>
  <c r="O522" i="1"/>
  <c r="P522" i="1"/>
  <c r="E523" i="1"/>
  <c r="F523" i="1"/>
  <c r="G523" i="1"/>
  <c r="H523" i="1"/>
  <c r="I523" i="1"/>
  <c r="J523" i="1"/>
  <c r="L523" i="1"/>
  <c r="M523" i="1"/>
  <c r="N523" i="1"/>
  <c r="O523" i="1"/>
  <c r="P523" i="1"/>
  <c r="E524" i="1"/>
  <c r="F524" i="1"/>
  <c r="G524" i="1"/>
  <c r="H524" i="1"/>
  <c r="I524" i="1"/>
  <c r="J524" i="1"/>
  <c r="L524" i="1"/>
  <c r="M524" i="1"/>
  <c r="N524" i="1"/>
  <c r="O524" i="1"/>
  <c r="P524" i="1"/>
  <c r="E525" i="1"/>
  <c r="F525" i="1"/>
  <c r="G525" i="1"/>
  <c r="H525" i="1"/>
  <c r="I525" i="1"/>
  <c r="J525" i="1"/>
  <c r="L525" i="1"/>
  <c r="M525" i="1"/>
  <c r="N525" i="1"/>
  <c r="O525" i="1"/>
  <c r="P525" i="1"/>
  <c r="E526" i="1"/>
  <c r="F526" i="1"/>
  <c r="G526" i="1"/>
  <c r="H526" i="1"/>
  <c r="I526" i="1"/>
  <c r="J526" i="1"/>
  <c r="L526" i="1"/>
  <c r="M526" i="1"/>
  <c r="N526" i="1"/>
  <c r="O526" i="1"/>
  <c r="P526" i="1"/>
  <c r="E527" i="1"/>
  <c r="F527" i="1"/>
  <c r="G527" i="1"/>
  <c r="H527" i="1"/>
  <c r="I527" i="1"/>
  <c r="J527" i="1"/>
  <c r="L527" i="1"/>
  <c r="M527" i="1"/>
  <c r="N527" i="1"/>
  <c r="O527" i="1"/>
  <c r="P527" i="1"/>
  <c r="E528" i="1"/>
  <c r="F528" i="1"/>
  <c r="G528" i="1"/>
  <c r="H528" i="1"/>
  <c r="I528" i="1"/>
  <c r="J528" i="1"/>
  <c r="L528" i="1"/>
  <c r="M528" i="1"/>
  <c r="N528" i="1"/>
  <c r="O528" i="1"/>
  <c r="P528" i="1"/>
  <c r="E529" i="1"/>
  <c r="F529" i="1"/>
  <c r="G529" i="1"/>
  <c r="H529" i="1"/>
  <c r="I529" i="1"/>
  <c r="J529" i="1"/>
  <c r="L529" i="1"/>
  <c r="M529" i="1"/>
  <c r="N529" i="1"/>
  <c r="O529" i="1"/>
  <c r="P529" i="1"/>
  <c r="E530" i="1"/>
  <c r="F530" i="1"/>
  <c r="G530" i="1"/>
  <c r="H530" i="1"/>
  <c r="I530" i="1"/>
  <c r="J530" i="1"/>
  <c r="L530" i="1"/>
  <c r="M530" i="1"/>
  <c r="N530" i="1"/>
  <c r="O530" i="1"/>
  <c r="P530" i="1"/>
  <c r="E531" i="1"/>
  <c r="F531" i="1"/>
  <c r="G531" i="1"/>
  <c r="H531" i="1"/>
  <c r="I531" i="1"/>
  <c r="J531" i="1"/>
  <c r="L531" i="1"/>
  <c r="M531" i="1"/>
  <c r="N531" i="1"/>
  <c r="O531" i="1"/>
  <c r="P531" i="1"/>
  <c r="E532" i="1"/>
  <c r="F532" i="1"/>
  <c r="G532" i="1"/>
  <c r="H532" i="1"/>
  <c r="I532" i="1"/>
  <c r="J532" i="1"/>
  <c r="L532" i="1"/>
  <c r="M532" i="1"/>
  <c r="N532" i="1"/>
  <c r="O532" i="1"/>
  <c r="P532" i="1"/>
  <c r="E533" i="1"/>
  <c r="F533" i="1"/>
  <c r="G533" i="1"/>
  <c r="H533" i="1"/>
  <c r="I533" i="1"/>
  <c r="J533" i="1"/>
  <c r="L533" i="1"/>
  <c r="M533" i="1"/>
  <c r="N533" i="1"/>
  <c r="O533" i="1"/>
  <c r="P533" i="1"/>
  <c r="E534" i="1"/>
  <c r="F534" i="1"/>
  <c r="G534" i="1"/>
  <c r="H534" i="1"/>
  <c r="I534" i="1"/>
  <c r="J534" i="1"/>
  <c r="L534" i="1"/>
  <c r="M534" i="1"/>
  <c r="N534" i="1"/>
  <c r="O534" i="1"/>
  <c r="P534" i="1"/>
  <c r="E535" i="1"/>
  <c r="F535" i="1"/>
  <c r="G535" i="1"/>
  <c r="H535" i="1"/>
  <c r="I535" i="1"/>
  <c r="J535" i="1"/>
  <c r="L535" i="1"/>
  <c r="M535" i="1"/>
  <c r="N535" i="1"/>
  <c r="O535" i="1"/>
  <c r="P535" i="1"/>
  <c r="E536" i="1"/>
  <c r="F536" i="1"/>
  <c r="G536" i="1"/>
  <c r="H536" i="1"/>
  <c r="I536" i="1"/>
  <c r="J536" i="1"/>
  <c r="L536" i="1"/>
  <c r="M536" i="1"/>
  <c r="N536" i="1"/>
  <c r="O536" i="1"/>
  <c r="P536" i="1"/>
  <c r="E537" i="1"/>
  <c r="F537" i="1"/>
  <c r="G537" i="1"/>
  <c r="H537" i="1"/>
  <c r="I537" i="1"/>
  <c r="J537" i="1"/>
  <c r="L537" i="1"/>
  <c r="M537" i="1"/>
  <c r="N537" i="1"/>
  <c r="O537" i="1"/>
  <c r="P537" i="1"/>
  <c r="E538" i="1"/>
  <c r="F538" i="1"/>
  <c r="G538" i="1"/>
  <c r="H538" i="1"/>
  <c r="I538" i="1"/>
  <c r="J538" i="1"/>
  <c r="L538" i="1"/>
  <c r="M538" i="1"/>
  <c r="N538" i="1"/>
  <c r="O538" i="1"/>
  <c r="P538" i="1"/>
  <c r="E539" i="1"/>
  <c r="F539" i="1"/>
  <c r="G539" i="1"/>
  <c r="H539" i="1"/>
  <c r="I539" i="1"/>
  <c r="J539" i="1"/>
  <c r="L539" i="1"/>
  <c r="M539" i="1"/>
  <c r="N539" i="1"/>
  <c r="O539" i="1"/>
  <c r="P539" i="1"/>
  <c r="E540" i="1"/>
  <c r="F540" i="1"/>
  <c r="G540" i="1"/>
  <c r="H540" i="1"/>
  <c r="I540" i="1"/>
  <c r="J540" i="1"/>
  <c r="L540" i="1"/>
  <c r="M540" i="1"/>
  <c r="N540" i="1"/>
  <c r="O540" i="1"/>
  <c r="P540" i="1"/>
  <c r="E541" i="1"/>
  <c r="F541" i="1"/>
  <c r="G541" i="1"/>
  <c r="H541" i="1"/>
  <c r="I541" i="1"/>
  <c r="J541" i="1"/>
  <c r="L541" i="1"/>
  <c r="M541" i="1"/>
  <c r="N541" i="1"/>
  <c r="O541" i="1"/>
  <c r="P541" i="1"/>
  <c r="E542" i="1"/>
  <c r="F542" i="1"/>
  <c r="G542" i="1"/>
  <c r="H542" i="1"/>
  <c r="I542" i="1"/>
  <c r="J542" i="1"/>
  <c r="L542" i="1"/>
  <c r="M542" i="1"/>
  <c r="N542" i="1"/>
  <c r="O542" i="1"/>
  <c r="P542" i="1"/>
  <c r="E543" i="1"/>
  <c r="F543" i="1"/>
  <c r="G543" i="1"/>
  <c r="H543" i="1"/>
  <c r="I543" i="1"/>
  <c r="J543" i="1"/>
  <c r="L543" i="1"/>
  <c r="M543" i="1"/>
  <c r="N543" i="1"/>
  <c r="O543" i="1"/>
  <c r="P543" i="1"/>
  <c r="E544" i="1"/>
  <c r="F544" i="1"/>
  <c r="G544" i="1"/>
  <c r="H544" i="1"/>
  <c r="I544" i="1"/>
  <c r="J544" i="1"/>
  <c r="L544" i="1"/>
  <c r="M544" i="1"/>
  <c r="N544" i="1"/>
  <c r="O544" i="1"/>
  <c r="P544" i="1"/>
  <c r="E545" i="1"/>
  <c r="F545" i="1"/>
  <c r="G545" i="1"/>
  <c r="H545" i="1"/>
  <c r="I545" i="1"/>
  <c r="J545" i="1"/>
  <c r="L545" i="1"/>
  <c r="M545" i="1"/>
  <c r="N545" i="1"/>
  <c r="O545" i="1"/>
  <c r="P545" i="1"/>
  <c r="E546" i="1"/>
  <c r="F546" i="1"/>
  <c r="G546" i="1"/>
  <c r="H546" i="1"/>
  <c r="I546" i="1"/>
  <c r="J546" i="1"/>
  <c r="L546" i="1"/>
  <c r="M546" i="1"/>
  <c r="N546" i="1"/>
  <c r="O546" i="1"/>
  <c r="P546" i="1"/>
  <c r="E547" i="1"/>
  <c r="F547" i="1"/>
  <c r="G547" i="1"/>
  <c r="H547" i="1"/>
  <c r="I547" i="1"/>
  <c r="J547" i="1"/>
  <c r="L547" i="1"/>
  <c r="M547" i="1"/>
  <c r="N547" i="1"/>
  <c r="O547" i="1"/>
  <c r="P547" i="1"/>
  <c r="E548" i="1"/>
  <c r="F548" i="1"/>
  <c r="G548" i="1"/>
  <c r="H548" i="1"/>
  <c r="I548" i="1"/>
  <c r="J548" i="1"/>
  <c r="L548" i="1"/>
  <c r="M548" i="1"/>
  <c r="N548" i="1"/>
  <c r="O548" i="1"/>
  <c r="P548" i="1"/>
  <c r="E549" i="1"/>
  <c r="F549" i="1"/>
  <c r="G549" i="1"/>
  <c r="H549" i="1"/>
  <c r="I549" i="1"/>
  <c r="J549" i="1"/>
  <c r="L549" i="1"/>
  <c r="M549" i="1"/>
  <c r="N549" i="1"/>
  <c r="O549" i="1"/>
  <c r="P549" i="1"/>
  <c r="E550" i="1"/>
  <c r="F550" i="1"/>
  <c r="G550" i="1"/>
  <c r="H550" i="1"/>
  <c r="I550" i="1"/>
  <c r="J550" i="1"/>
  <c r="L550" i="1"/>
  <c r="M550" i="1"/>
  <c r="N550" i="1"/>
  <c r="O550" i="1"/>
  <c r="P550" i="1"/>
  <c r="E551" i="1"/>
  <c r="F551" i="1"/>
  <c r="G551" i="1"/>
  <c r="H551" i="1"/>
  <c r="I551" i="1"/>
  <c r="J551" i="1"/>
  <c r="L551" i="1"/>
  <c r="M551" i="1"/>
  <c r="N551" i="1"/>
  <c r="O551" i="1"/>
  <c r="P551" i="1"/>
  <c r="E552" i="1"/>
  <c r="F552" i="1"/>
  <c r="G552" i="1"/>
  <c r="H552" i="1"/>
  <c r="I552" i="1"/>
  <c r="J552" i="1"/>
  <c r="L552" i="1"/>
  <c r="M552" i="1"/>
  <c r="N552" i="1"/>
  <c r="O552" i="1"/>
  <c r="P552" i="1"/>
  <c r="E553" i="1"/>
  <c r="F553" i="1"/>
  <c r="G553" i="1"/>
  <c r="H553" i="1"/>
  <c r="I553" i="1"/>
  <c r="J553" i="1"/>
  <c r="L553" i="1"/>
  <c r="M553" i="1"/>
  <c r="N553" i="1"/>
  <c r="O553" i="1"/>
  <c r="P553" i="1"/>
  <c r="E554" i="1"/>
  <c r="F554" i="1"/>
  <c r="G554" i="1"/>
  <c r="H554" i="1"/>
  <c r="I554" i="1"/>
  <c r="J554" i="1"/>
  <c r="L554" i="1"/>
  <c r="M554" i="1"/>
  <c r="N554" i="1"/>
  <c r="O554" i="1"/>
  <c r="P554" i="1"/>
  <c r="E555" i="1"/>
  <c r="F555" i="1"/>
  <c r="G555" i="1"/>
  <c r="H555" i="1"/>
  <c r="I555" i="1"/>
  <c r="J555" i="1"/>
  <c r="L555" i="1"/>
  <c r="M555" i="1"/>
  <c r="N555" i="1"/>
  <c r="O555" i="1"/>
  <c r="P555" i="1"/>
  <c r="E556" i="1"/>
  <c r="F556" i="1"/>
  <c r="G556" i="1"/>
  <c r="H556" i="1"/>
  <c r="I556" i="1"/>
  <c r="J556" i="1"/>
  <c r="L556" i="1"/>
  <c r="M556" i="1"/>
  <c r="N556" i="1"/>
  <c r="O556" i="1"/>
  <c r="P556" i="1"/>
  <c r="E557" i="1"/>
  <c r="F557" i="1"/>
  <c r="G557" i="1"/>
  <c r="H557" i="1"/>
  <c r="I557" i="1"/>
  <c r="J557" i="1"/>
  <c r="L557" i="1"/>
  <c r="M557" i="1"/>
  <c r="N557" i="1"/>
  <c r="O557" i="1"/>
  <c r="P557" i="1"/>
  <c r="E558" i="1"/>
  <c r="F558" i="1"/>
  <c r="G558" i="1"/>
  <c r="H558" i="1"/>
  <c r="I558" i="1"/>
  <c r="J558" i="1"/>
  <c r="L558" i="1"/>
  <c r="M558" i="1"/>
  <c r="N558" i="1"/>
  <c r="O558" i="1"/>
  <c r="P558" i="1"/>
  <c r="E559" i="1"/>
  <c r="F559" i="1"/>
  <c r="G559" i="1"/>
  <c r="H559" i="1"/>
  <c r="I559" i="1"/>
  <c r="J559" i="1"/>
  <c r="L559" i="1"/>
  <c r="M559" i="1"/>
  <c r="N559" i="1"/>
  <c r="O559" i="1"/>
  <c r="P559" i="1"/>
  <c r="E560" i="1"/>
  <c r="F560" i="1"/>
  <c r="G560" i="1"/>
  <c r="H560" i="1"/>
  <c r="I560" i="1"/>
  <c r="J560" i="1"/>
  <c r="L560" i="1"/>
  <c r="M560" i="1"/>
  <c r="N560" i="1"/>
  <c r="O560" i="1"/>
  <c r="P560" i="1"/>
  <c r="E561" i="1"/>
  <c r="F561" i="1"/>
  <c r="G561" i="1"/>
  <c r="H561" i="1"/>
  <c r="I561" i="1"/>
  <c r="J561" i="1"/>
  <c r="L561" i="1"/>
  <c r="M561" i="1"/>
  <c r="N561" i="1"/>
  <c r="O561" i="1"/>
  <c r="P561" i="1"/>
  <c r="E562" i="1"/>
  <c r="F562" i="1"/>
  <c r="G562" i="1"/>
  <c r="H562" i="1"/>
  <c r="I562" i="1"/>
  <c r="J562" i="1"/>
  <c r="L562" i="1"/>
  <c r="M562" i="1"/>
  <c r="N562" i="1"/>
  <c r="O562" i="1"/>
  <c r="P562" i="1"/>
  <c r="E563" i="1"/>
  <c r="F563" i="1"/>
  <c r="G563" i="1"/>
  <c r="H563" i="1"/>
  <c r="I563" i="1"/>
  <c r="J563" i="1"/>
  <c r="L563" i="1"/>
  <c r="M563" i="1"/>
  <c r="N563" i="1"/>
  <c r="O563" i="1"/>
  <c r="P563" i="1"/>
  <c r="E564" i="1"/>
  <c r="F564" i="1"/>
  <c r="G564" i="1"/>
  <c r="H564" i="1"/>
  <c r="I564" i="1"/>
  <c r="J564" i="1"/>
  <c r="L564" i="1"/>
  <c r="M564" i="1"/>
  <c r="N564" i="1"/>
  <c r="O564" i="1"/>
  <c r="P564" i="1"/>
  <c r="E565" i="1"/>
  <c r="F565" i="1"/>
  <c r="G565" i="1"/>
  <c r="H565" i="1"/>
  <c r="I565" i="1"/>
  <c r="J565" i="1"/>
  <c r="L565" i="1"/>
  <c r="M565" i="1"/>
  <c r="N565" i="1"/>
  <c r="O565" i="1"/>
  <c r="P565" i="1"/>
  <c r="E566" i="1"/>
  <c r="F566" i="1"/>
  <c r="G566" i="1"/>
  <c r="H566" i="1"/>
  <c r="I566" i="1"/>
  <c r="J566" i="1"/>
  <c r="L566" i="1"/>
  <c r="M566" i="1"/>
  <c r="N566" i="1"/>
  <c r="O566" i="1"/>
  <c r="P566" i="1"/>
  <c r="E567" i="1"/>
  <c r="F567" i="1"/>
  <c r="G567" i="1"/>
  <c r="H567" i="1"/>
  <c r="I567" i="1"/>
  <c r="J567" i="1"/>
  <c r="L567" i="1"/>
  <c r="M567" i="1"/>
  <c r="N567" i="1"/>
  <c r="O567" i="1"/>
  <c r="P567" i="1"/>
  <c r="E568" i="1"/>
  <c r="F568" i="1"/>
  <c r="G568" i="1"/>
  <c r="H568" i="1"/>
  <c r="I568" i="1"/>
  <c r="J568" i="1"/>
  <c r="L568" i="1"/>
  <c r="M568" i="1"/>
  <c r="N568" i="1"/>
  <c r="O568" i="1"/>
  <c r="P568" i="1"/>
  <c r="E569" i="1"/>
  <c r="F569" i="1"/>
  <c r="G569" i="1"/>
  <c r="H569" i="1"/>
  <c r="I569" i="1"/>
  <c r="J569" i="1"/>
  <c r="L569" i="1"/>
  <c r="M569" i="1"/>
  <c r="N569" i="1"/>
  <c r="O569" i="1"/>
  <c r="P569" i="1"/>
  <c r="E570" i="1"/>
  <c r="F570" i="1"/>
  <c r="G570" i="1"/>
  <c r="H570" i="1"/>
  <c r="I570" i="1"/>
  <c r="J570" i="1"/>
  <c r="L570" i="1"/>
  <c r="M570" i="1"/>
  <c r="N570" i="1"/>
  <c r="O570" i="1"/>
  <c r="P570" i="1"/>
  <c r="E571" i="1"/>
  <c r="F571" i="1"/>
  <c r="G571" i="1"/>
  <c r="H571" i="1"/>
  <c r="I571" i="1"/>
  <c r="J571" i="1"/>
  <c r="L571" i="1"/>
  <c r="M571" i="1"/>
  <c r="N571" i="1"/>
  <c r="O571" i="1"/>
  <c r="P571" i="1"/>
  <c r="E572" i="1"/>
  <c r="F572" i="1"/>
  <c r="G572" i="1"/>
  <c r="H572" i="1"/>
  <c r="I572" i="1"/>
  <c r="J572" i="1"/>
  <c r="L572" i="1"/>
  <c r="M572" i="1"/>
  <c r="N572" i="1"/>
  <c r="O572" i="1"/>
  <c r="P572" i="1"/>
  <c r="E573" i="1"/>
  <c r="F573" i="1"/>
  <c r="G573" i="1"/>
  <c r="H573" i="1"/>
  <c r="I573" i="1"/>
  <c r="J573" i="1"/>
  <c r="L573" i="1"/>
  <c r="M573" i="1"/>
  <c r="N573" i="1"/>
  <c r="O573" i="1"/>
  <c r="P573" i="1"/>
  <c r="E574" i="1"/>
  <c r="F574" i="1"/>
  <c r="G574" i="1"/>
  <c r="H574" i="1"/>
  <c r="I574" i="1"/>
  <c r="J574" i="1"/>
  <c r="L574" i="1"/>
  <c r="M574" i="1"/>
  <c r="N574" i="1"/>
  <c r="O574" i="1"/>
  <c r="P574" i="1"/>
  <c r="E575" i="1"/>
  <c r="F575" i="1"/>
  <c r="G575" i="1"/>
  <c r="H575" i="1"/>
  <c r="I575" i="1"/>
  <c r="J575" i="1"/>
  <c r="L575" i="1"/>
  <c r="M575" i="1"/>
  <c r="N575" i="1"/>
  <c r="O575" i="1"/>
  <c r="P575" i="1"/>
  <c r="E576" i="1"/>
  <c r="F576" i="1"/>
  <c r="G576" i="1"/>
  <c r="H576" i="1"/>
  <c r="I576" i="1"/>
  <c r="J576" i="1"/>
  <c r="L576" i="1"/>
  <c r="M576" i="1"/>
  <c r="N576" i="1"/>
  <c r="O576" i="1"/>
  <c r="P576" i="1"/>
  <c r="E577" i="1"/>
  <c r="F577" i="1"/>
  <c r="G577" i="1"/>
  <c r="H577" i="1"/>
  <c r="I577" i="1"/>
  <c r="J577" i="1"/>
  <c r="L577" i="1"/>
  <c r="M577" i="1"/>
  <c r="N577" i="1"/>
  <c r="O577" i="1"/>
  <c r="P577" i="1"/>
  <c r="E578" i="1"/>
  <c r="F578" i="1"/>
  <c r="G578" i="1"/>
  <c r="H578" i="1"/>
  <c r="I578" i="1"/>
  <c r="J578" i="1"/>
  <c r="L578" i="1"/>
  <c r="M578" i="1"/>
  <c r="N578" i="1"/>
  <c r="O578" i="1"/>
  <c r="P578" i="1"/>
  <c r="E579" i="1"/>
  <c r="F579" i="1"/>
  <c r="G579" i="1"/>
  <c r="H579" i="1"/>
  <c r="I579" i="1"/>
  <c r="J579" i="1"/>
  <c r="L579" i="1"/>
  <c r="M579" i="1"/>
  <c r="N579" i="1"/>
  <c r="O579" i="1"/>
  <c r="P579" i="1"/>
  <c r="E580" i="1"/>
  <c r="F580" i="1"/>
  <c r="G580" i="1"/>
  <c r="H580" i="1"/>
  <c r="I580" i="1"/>
  <c r="J580" i="1"/>
  <c r="L580" i="1"/>
  <c r="M580" i="1"/>
  <c r="N580" i="1"/>
  <c r="O580" i="1"/>
  <c r="P580" i="1"/>
  <c r="E581" i="1"/>
  <c r="F581" i="1"/>
  <c r="G581" i="1"/>
  <c r="H581" i="1"/>
  <c r="I581" i="1"/>
  <c r="J581" i="1"/>
  <c r="L581" i="1"/>
  <c r="M581" i="1"/>
  <c r="N581" i="1"/>
  <c r="O581" i="1"/>
  <c r="P581" i="1"/>
  <c r="E582" i="1"/>
  <c r="F582" i="1"/>
  <c r="G582" i="1"/>
  <c r="H582" i="1"/>
  <c r="I582" i="1"/>
  <c r="J582" i="1"/>
  <c r="L582" i="1"/>
  <c r="M582" i="1"/>
  <c r="N582" i="1"/>
  <c r="O582" i="1"/>
  <c r="P582" i="1"/>
  <c r="E583" i="1"/>
  <c r="F583" i="1"/>
  <c r="G583" i="1"/>
  <c r="H583" i="1"/>
  <c r="I583" i="1"/>
  <c r="J583" i="1"/>
  <c r="L583" i="1"/>
  <c r="M583" i="1"/>
  <c r="N583" i="1"/>
  <c r="O583" i="1"/>
  <c r="P583" i="1"/>
  <c r="E584" i="1"/>
  <c r="F584" i="1"/>
  <c r="G584" i="1"/>
  <c r="H584" i="1"/>
  <c r="I584" i="1"/>
  <c r="J584" i="1"/>
  <c r="L584" i="1"/>
  <c r="M584" i="1"/>
  <c r="N584" i="1"/>
  <c r="O584" i="1"/>
  <c r="P584" i="1"/>
  <c r="E585" i="1"/>
  <c r="F585" i="1"/>
  <c r="G585" i="1"/>
  <c r="H585" i="1"/>
  <c r="I585" i="1"/>
  <c r="J585" i="1"/>
  <c r="L585" i="1"/>
  <c r="M585" i="1"/>
  <c r="N585" i="1"/>
  <c r="O585" i="1"/>
  <c r="P585" i="1"/>
  <c r="E586" i="1"/>
  <c r="F586" i="1"/>
  <c r="G586" i="1"/>
  <c r="H586" i="1"/>
  <c r="I586" i="1"/>
  <c r="J586" i="1"/>
  <c r="L586" i="1"/>
  <c r="M586" i="1"/>
  <c r="N586" i="1"/>
  <c r="O586" i="1"/>
  <c r="P586" i="1"/>
  <c r="E587" i="1"/>
  <c r="F587" i="1"/>
  <c r="G587" i="1"/>
  <c r="H587" i="1"/>
  <c r="I587" i="1"/>
  <c r="J587" i="1"/>
  <c r="L587" i="1"/>
  <c r="M587" i="1"/>
  <c r="N587" i="1"/>
  <c r="O587" i="1"/>
  <c r="P587" i="1"/>
  <c r="E588" i="1"/>
  <c r="F588" i="1"/>
  <c r="G588" i="1"/>
  <c r="H588" i="1"/>
  <c r="I588" i="1"/>
  <c r="J588" i="1"/>
  <c r="L588" i="1"/>
  <c r="M588" i="1"/>
  <c r="N588" i="1"/>
  <c r="O588" i="1"/>
  <c r="P588" i="1"/>
  <c r="E589" i="1"/>
  <c r="F589" i="1"/>
  <c r="G589" i="1"/>
  <c r="H589" i="1"/>
  <c r="I589" i="1"/>
  <c r="J589" i="1"/>
  <c r="L589" i="1"/>
  <c r="M589" i="1"/>
  <c r="N589" i="1"/>
  <c r="O589" i="1"/>
  <c r="P589" i="1"/>
  <c r="E590" i="1"/>
  <c r="F590" i="1"/>
  <c r="G590" i="1"/>
  <c r="H590" i="1"/>
  <c r="I590" i="1"/>
  <c r="J590" i="1"/>
  <c r="L590" i="1"/>
  <c r="M590" i="1"/>
  <c r="N590" i="1"/>
  <c r="O590" i="1"/>
  <c r="P590" i="1"/>
  <c r="E591" i="1"/>
  <c r="F591" i="1"/>
  <c r="G591" i="1"/>
  <c r="H591" i="1"/>
  <c r="I591" i="1"/>
  <c r="J591" i="1"/>
  <c r="L591" i="1"/>
  <c r="M591" i="1"/>
  <c r="N591" i="1"/>
  <c r="O591" i="1"/>
  <c r="P591" i="1"/>
  <c r="E592" i="1"/>
  <c r="F592" i="1"/>
  <c r="G592" i="1"/>
  <c r="H592" i="1"/>
  <c r="I592" i="1"/>
  <c r="J592" i="1"/>
  <c r="L592" i="1"/>
  <c r="M592" i="1"/>
  <c r="N592" i="1"/>
  <c r="O592" i="1"/>
  <c r="P592" i="1"/>
  <c r="E593" i="1"/>
  <c r="F593" i="1"/>
  <c r="G593" i="1"/>
  <c r="H593" i="1"/>
  <c r="I593" i="1"/>
  <c r="J593" i="1"/>
  <c r="L593" i="1"/>
  <c r="M593" i="1"/>
  <c r="N593" i="1"/>
  <c r="O593" i="1"/>
  <c r="P593" i="1"/>
  <c r="E594" i="1"/>
  <c r="F594" i="1"/>
  <c r="G594" i="1"/>
  <c r="H594" i="1"/>
  <c r="I594" i="1"/>
  <c r="J594" i="1"/>
  <c r="L594" i="1"/>
  <c r="M594" i="1"/>
  <c r="N594" i="1"/>
  <c r="O594" i="1"/>
  <c r="P594" i="1"/>
  <c r="E595" i="1"/>
  <c r="F595" i="1"/>
  <c r="G595" i="1"/>
  <c r="H595" i="1"/>
  <c r="I595" i="1"/>
  <c r="J595" i="1"/>
  <c r="L595" i="1"/>
  <c r="M595" i="1"/>
  <c r="N595" i="1"/>
  <c r="O595" i="1"/>
  <c r="P595" i="1"/>
  <c r="E596" i="1"/>
  <c r="F596" i="1"/>
  <c r="G596" i="1"/>
  <c r="H596" i="1"/>
  <c r="I596" i="1"/>
  <c r="J596" i="1"/>
  <c r="L596" i="1"/>
  <c r="M596" i="1"/>
  <c r="N596" i="1"/>
  <c r="O596" i="1"/>
  <c r="P596" i="1"/>
  <c r="E597" i="1"/>
  <c r="F597" i="1"/>
  <c r="G597" i="1"/>
  <c r="H597" i="1"/>
  <c r="I597" i="1"/>
  <c r="J597" i="1"/>
  <c r="L597" i="1"/>
  <c r="M597" i="1"/>
  <c r="N597" i="1"/>
  <c r="O597" i="1"/>
  <c r="P597" i="1"/>
  <c r="E598" i="1"/>
  <c r="F598" i="1"/>
  <c r="G598" i="1"/>
  <c r="H598" i="1"/>
  <c r="I598" i="1"/>
  <c r="J598" i="1"/>
  <c r="L598" i="1"/>
  <c r="M598" i="1"/>
  <c r="N598" i="1"/>
  <c r="O598" i="1"/>
  <c r="P598" i="1"/>
  <c r="E599" i="1"/>
  <c r="F599" i="1"/>
  <c r="G599" i="1"/>
  <c r="H599" i="1"/>
  <c r="I599" i="1"/>
  <c r="J599" i="1"/>
  <c r="L599" i="1"/>
  <c r="M599" i="1"/>
  <c r="N599" i="1"/>
  <c r="O599" i="1"/>
  <c r="P599" i="1"/>
  <c r="E600" i="1"/>
  <c r="F600" i="1"/>
  <c r="G600" i="1"/>
  <c r="H600" i="1"/>
  <c r="I600" i="1"/>
  <c r="J600" i="1"/>
  <c r="L600" i="1"/>
  <c r="M600" i="1"/>
  <c r="N600" i="1"/>
  <c r="O600" i="1"/>
  <c r="P600" i="1"/>
  <c r="E601" i="1"/>
  <c r="F601" i="1"/>
  <c r="G601" i="1"/>
  <c r="H601" i="1"/>
  <c r="I601" i="1"/>
  <c r="J601" i="1"/>
  <c r="L601" i="1"/>
  <c r="M601" i="1"/>
  <c r="N601" i="1"/>
  <c r="O601" i="1"/>
  <c r="P601" i="1"/>
  <c r="E602" i="1"/>
  <c r="F602" i="1"/>
  <c r="G602" i="1"/>
  <c r="H602" i="1"/>
  <c r="I602" i="1"/>
  <c r="J602" i="1"/>
  <c r="L602" i="1"/>
  <c r="M602" i="1"/>
  <c r="N602" i="1"/>
  <c r="O602" i="1"/>
  <c r="P602" i="1"/>
  <c r="E603" i="1"/>
  <c r="F603" i="1"/>
  <c r="G603" i="1"/>
  <c r="H603" i="1"/>
  <c r="I603" i="1"/>
  <c r="J603" i="1"/>
  <c r="L603" i="1"/>
  <c r="M603" i="1"/>
  <c r="N603" i="1"/>
  <c r="O603" i="1"/>
  <c r="P603" i="1"/>
  <c r="E604" i="1"/>
  <c r="F604" i="1"/>
  <c r="G604" i="1"/>
  <c r="H604" i="1"/>
  <c r="I604" i="1"/>
  <c r="J604" i="1"/>
  <c r="L604" i="1"/>
  <c r="M604" i="1"/>
  <c r="N604" i="1"/>
  <c r="O604" i="1"/>
  <c r="P604" i="1"/>
  <c r="E605" i="1"/>
  <c r="F605" i="1"/>
  <c r="G605" i="1"/>
  <c r="H605" i="1"/>
  <c r="I605" i="1"/>
  <c r="J605" i="1"/>
  <c r="L605" i="1"/>
  <c r="M605" i="1"/>
  <c r="N605" i="1"/>
  <c r="O605" i="1"/>
  <c r="P605" i="1"/>
  <c r="E606" i="1"/>
  <c r="F606" i="1"/>
  <c r="G606" i="1"/>
  <c r="H606" i="1"/>
  <c r="I606" i="1"/>
  <c r="J606" i="1"/>
  <c r="L606" i="1"/>
  <c r="M606" i="1"/>
  <c r="N606" i="1"/>
  <c r="O606" i="1"/>
  <c r="P606" i="1"/>
  <c r="E607" i="1"/>
  <c r="F607" i="1"/>
  <c r="G607" i="1"/>
  <c r="H607" i="1"/>
  <c r="I607" i="1"/>
  <c r="J607" i="1"/>
  <c r="L607" i="1"/>
  <c r="M607" i="1"/>
  <c r="N607" i="1"/>
  <c r="O607" i="1"/>
  <c r="P607" i="1"/>
  <c r="E608" i="1"/>
  <c r="F608" i="1"/>
  <c r="G608" i="1"/>
  <c r="H608" i="1"/>
  <c r="I608" i="1"/>
  <c r="J608" i="1"/>
  <c r="L608" i="1"/>
  <c r="M608" i="1"/>
  <c r="N608" i="1"/>
  <c r="O608" i="1"/>
  <c r="P608" i="1"/>
  <c r="E609" i="1"/>
  <c r="F609" i="1"/>
  <c r="G609" i="1"/>
  <c r="H609" i="1"/>
  <c r="I609" i="1"/>
  <c r="J609" i="1"/>
  <c r="L609" i="1"/>
  <c r="M609" i="1"/>
  <c r="N609" i="1"/>
  <c r="O609" i="1"/>
  <c r="P609" i="1"/>
  <c r="E610" i="1"/>
  <c r="F610" i="1"/>
  <c r="G610" i="1"/>
  <c r="H610" i="1"/>
  <c r="I610" i="1"/>
  <c r="J610" i="1"/>
  <c r="L610" i="1"/>
  <c r="M610" i="1"/>
  <c r="N610" i="1"/>
  <c r="O610" i="1"/>
  <c r="P610" i="1"/>
  <c r="E611" i="1"/>
  <c r="F611" i="1"/>
  <c r="G611" i="1"/>
  <c r="H611" i="1"/>
  <c r="I611" i="1"/>
  <c r="J611" i="1"/>
  <c r="L611" i="1"/>
  <c r="M611" i="1"/>
  <c r="N611" i="1"/>
  <c r="O611" i="1"/>
  <c r="P611" i="1"/>
  <c r="E612" i="1"/>
  <c r="F612" i="1"/>
  <c r="G612" i="1"/>
  <c r="H612" i="1"/>
  <c r="I612" i="1"/>
  <c r="J612" i="1"/>
  <c r="L612" i="1"/>
  <c r="M612" i="1"/>
  <c r="N612" i="1"/>
  <c r="O612" i="1"/>
  <c r="P612" i="1"/>
  <c r="E613" i="1"/>
  <c r="F613" i="1"/>
  <c r="G613" i="1"/>
  <c r="H613" i="1"/>
  <c r="I613" i="1"/>
  <c r="J613" i="1"/>
  <c r="L613" i="1"/>
  <c r="M613" i="1"/>
  <c r="N613" i="1"/>
  <c r="O613" i="1"/>
  <c r="P613" i="1"/>
  <c r="E614" i="1"/>
  <c r="F614" i="1"/>
  <c r="G614" i="1"/>
  <c r="H614" i="1"/>
  <c r="I614" i="1"/>
  <c r="J614" i="1"/>
  <c r="L614" i="1"/>
  <c r="M614" i="1"/>
  <c r="N614" i="1"/>
  <c r="O614" i="1"/>
  <c r="P614" i="1"/>
  <c r="E615" i="1"/>
  <c r="F615" i="1"/>
  <c r="G615" i="1"/>
  <c r="H615" i="1"/>
  <c r="I615" i="1"/>
  <c r="J615" i="1"/>
  <c r="L615" i="1"/>
  <c r="M615" i="1"/>
  <c r="N615" i="1"/>
  <c r="O615" i="1"/>
  <c r="P615" i="1"/>
  <c r="E616" i="1"/>
  <c r="F616" i="1"/>
  <c r="G616" i="1"/>
  <c r="H616" i="1"/>
  <c r="I616" i="1"/>
  <c r="J616" i="1"/>
  <c r="L616" i="1"/>
  <c r="M616" i="1"/>
  <c r="N616" i="1"/>
  <c r="O616" i="1"/>
  <c r="P616" i="1"/>
  <c r="E617" i="1"/>
  <c r="F617" i="1"/>
  <c r="G617" i="1"/>
  <c r="H617" i="1"/>
  <c r="I617" i="1"/>
  <c r="J617" i="1"/>
  <c r="L617" i="1"/>
  <c r="M617" i="1"/>
  <c r="N617" i="1"/>
  <c r="O617" i="1"/>
  <c r="P617" i="1"/>
  <c r="E618" i="1"/>
  <c r="F618" i="1"/>
  <c r="G618" i="1"/>
  <c r="H618" i="1"/>
  <c r="I618" i="1"/>
  <c r="J618" i="1"/>
  <c r="L618" i="1"/>
  <c r="M618" i="1"/>
  <c r="N618" i="1"/>
  <c r="O618" i="1"/>
  <c r="P618" i="1"/>
  <c r="E619" i="1"/>
  <c r="F619" i="1"/>
  <c r="G619" i="1"/>
  <c r="H619" i="1"/>
  <c r="I619" i="1"/>
  <c r="J619" i="1"/>
  <c r="L619" i="1"/>
  <c r="M619" i="1"/>
  <c r="N619" i="1"/>
  <c r="O619" i="1"/>
  <c r="P619" i="1"/>
  <c r="E620" i="1"/>
  <c r="F620" i="1"/>
  <c r="G620" i="1"/>
  <c r="H620" i="1"/>
  <c r="I620" i="1"/>
  <c r="J620" i="1"/>
  <c r="L620" i="1"/>
  <c r="M620" i="1"/>
  <c r="N620" i="1"/>
  <c r="O620" i="1"/>
  <c r="P620" i="1"/>
  <c r="E621" i="1"/>
  <c r="F621" i="1"/>
  <c r="G621" i="1"/>
  <c r="H621" i="1"/>
  <c r="I621" i="1"/>
  <c r="J621" i="1"/>
  <c r="L621" i="1"/>
  <c r="M621" i="1"/>
  <c r="N621" i="1"/>
  <c r="O621" i="1"/>
  <c r="P621" i="1"/>
  <c r="E622" i="1"/>
  <c r="F622" i="1"/>
  <c r="G622" i="1"/>
  <c r="H622" i="1"/>
  <c r="I622" i="1"/>
  <c r="J622" i="1"/>
  <c r="L622" i="1"/>
  <c r="M622" i="1"/>
  <c r="N622" i="1"/>
  <c r="O622" i="1"/>
  <c r="P622" i="1"/>
  <c r="E623" i="1"/>
  <c r="F623" i="1"/>
  <c r="G623" i="1"/>
  <c r="H623" i="1"/>
  <c r="I623" i="1"/>
  <c r="J623" i="1"/>
  <c r="L623" i="1"/>
  <c r="M623" i="1"/>
  <c r="N623" i="1"/>
  <c r="O623" i="1"/>
  <c r="P623" i="1"/>
  <c r="E624" i="1"/>
  <c r="F624" i="1"/>
  <c r="G624" i="1"/>
  <c r="H624" i="1"/>
  <c r="I624" i="1"/>
  <c r="J624" i="1"/>
  <c r="L624" i="1"/>
  <c r="M624" i="1"/>
  <c r="N624" i="1"/>
  <c r="O624" i="1"/>
  <c r="P624" i="1"/>
  <c r="E625" i="1"/>
  <c r="F625" i="1"/>
  <c r="G625" i="1"/>
  <c r="H625" i="1"/>
  <c r="I625" i="1"/>
  <c r="J625" i="1"/>
  <c r="L625" i="1"/>
  <c r="M625" i="1"/>
  <c r="N625" i="1"/>
  <c r="O625" i="1"/>
  <c r="P625" i="1"/>
  <c r="E626" i="1"/>
  <c r="F626" i="1"/>
  <c r="G626" i="1"/>
  <c r="H626" i="1"/>
  <c r="I626" i="1"/>
  <c r="J626" i="1"/>
  <c r="L626" i="1"/>
  <c r="M626" i="1"/>
  <c r="N626" i="1"/>
  <c r="O626" i="1"/>
  <c r="P626" i="1"/>
  <c r="E627" i="1"/>
  <c r="F627" i="1"/>
  <c r="G627" i="1"/>
  <c r="H627" i="1"/>
  <c r="I627" i="1"/>
  <c r="J627" i="1"/>
  <c r="L627" i="1"/>
  <c r="M627" i="1"/>
  <c r="N627" i="1"/>
  <c r="O627" i="1"/>
  <c r="P627" i="1"/>
  <c r="E628" i="1"/>
  <c r="F628" i="1"/>
  <c r="G628" i="1"/>
  <c r="H628" i="1"/>
  <c r="I628" i="1"/>
  <c r="J628" i="1"/>
  <c r="L628" i="1"/>
  <c r="M628" i="1"/>
  <c r="N628" i="1"/>
  <c r="O628" i="1"/>
  <c r="P628" i="1"/>
  <c r="E629" i="1"/>
  <c r="F629" i="1"/>
  <c r="G629" i="1"/>
  <c r="H629" i="1"/>
  <c r="I629" i="1"/>
  <c r="J629" i="1"/>
  <c r="L629" i="1"/>
  <c r="M629" i="1"/>
  <c r="N629" i="1"/>
  <c r="O629" i="1"/>
  <c r="P629" i="1"/>
  <c r="E630" i="1"/>
  <c r="F630" i="1"/>
  <c r="G630" i="1"/>
  <c r="H630" i="1"/>
  <c r="I630" i="1"/>
  <c r="J630" i="1"/>
  <c r="L630" i="1"/>
  <c r="M630" i="1"/>
  <c r="N630" i="1"/>
  <c r="O630" i="1"/>
  <c r="P630" i="1"/>
  <c r="E631" i="1"/>
  <c r="F631" i="1"/>
  <c r="G631" i="1"/>
  <c r="H631" i="1"/>
  <c r="I631" i="1"/>
  <c r="J631" i="1"/>
  <c r="L631" i="1"/>
  <c r="M631" i="1"/>
  <c r="N631" i="1"/>
  <c r="O631" i="1"/>
  <c r="P631" i="1"/>
  <c r="E632" i="1"/>
  <c r="F632" i="1"/>
  <c r="G632" i="1"/>
  <c r="H632" i="1"/>
  <c r="I632" i="1"/>
  <c r="J632" i="1"/>
  <c r="L632" i="1"/>
  <c r="M632" i="1"/>
  <c r="N632" i="1"/>
  <c r="O632" i="1"/>
  <c r="P632" i="1"/>
  <c r="E633" i="1"/>
  <c r="F633" i="1"/>
  <c r="G633" i="1"/>
  <c r="H633" i="1"/>
  <c r="I633" i="1"/>
  <c r="J633" i="1"/>
  <c r="L633" i="1"/>
  <c r="M633" i="1"/>
  <c r="N633" i="1"/>
  <c r="O633" i="1"/>
  <c r="P633" i="1"/>
  <c r="E634" i="1"/>
  <c r="F634" i="1"/>
  <c r="G634" i="1"/>
  <c r="H634" i="1"/>
  <c r="I634" i="1"/>
  <c r="J634" i="1"/>
  <c r="L634" i="1"/>
  <c r="M634" i="1"/>
  <c r="N634" i="1"/>
  <c r="O634" i="1"/>
  <c r="P634" i="1"/>
  <c r="E635" i="1"/>
  <c r="F635" i="1"/>
  <c r="G635" i="1"/>
  <c r="H635" i="1"/>
  <c r="I635" i="1"/>
  <c r="J635" i="1"/>
  <c r="L635" i="1"/>
  <c r="M635" i="1"/>
  <c r="N635" i="1"/>
  <c r="O635" i="1"/>
  <c r="P635" i="1"/>
  <c r="E636" i="1"/>
  <c r="F636" i="1"/>
  <c r="G636" i="1"/>
  <c r="H636" i="1"/>
  <c r="I636" i="1"/>
  <c r="J636" i="1"/>
  <c r="L636" i="1"/>
  <c r="M636" i="1"/>
  <c r="N636" i="1"/>
  <c r="O636" i="1"/>
  <c r="P636" i="1"/>
  <c r="E637" i="1"/>
  <c r="F637" i="1"/>
  <c r="G637" i="1"/>
  <c r="H637" i="1"/>
  <c r="I637" i="1"/>
  <c r="J637" i="1"/>
  <c r="L637" i="1"/>
  <c r="M637" i="1"/>
  <c r="N637" i="1"/>
  <c r="O637" i="1"/>
  <c r="P637" i="1"/>
  <c r="E638" i="1"/>
  <c r="F638" i="1"/>
  <c r="G638" i="1"/>
  <c r="H638" i="1"/>
  <c r="I638" i="1"/>
  <c r="J638" i="1"/>
  <c r="L638" i="1"/>
  <c r="M638" i="1"/>
  <c r="N638" i="1"/>
  <c r="O638" i="1"/>
  <c r="P638" i="1"/>
  <c r="E639" i="1"/>
  <c r="F639" i="1"/>
  <c r="G639" i="1"/>
  <c r="H639" i="1"/>
  <c r="I639" i="1"/>
  <c r="J639" i="1"/>
  <c r="L639" i="1"/>
  <c r="M639" i="1"/>
  <c r="N639" i="1"/>
  <c r="O639" i="1"/>
  <c r="P639" i="1"/>
  <c r="E640" i="1"/>
  <c r="F640" i="1"/>
  <c r="G640" i="1"/>
  <c r="H640" i="1"/>
  <c r="I640" i="1"/>
  <c r="J640" i="1"/>
  <c r="L640" i="1"/>
  <c r="M640" i="1"/>
  <c r="N640" i="1"/>
  <c r="O640" i="1"/>
  <c r="P640" i="1"/>
  <c r="E641" i="1"/>
  <c r="F641" i="1"/>
  <c r="G641" i="1"/>
  <c r="H641" i="1"/>
  <c r="I641" i="1"/>
  <c r="J641" i="1"/>
  <c r="L641" i="1"/>
  <c r="M641" i="1"/>
  <c r="N641" i="1"/>
  <c r="O641" i="1"/>
  <c r="P641" i="1"/>
  <c r="E642" i="1"/>
  <c r="F642" i="1"/>
  <c r="G642" i="1"/>
  <c r="H642" i="1"/>
  <c r="I642" i="1"/>
  <c r="J642" i="1"/>
  <c r="L642" i="1"/>
  <c r="M642" i="1"/>
  <c r="N642" i="1"/>
  <c r="O642" i="1"/>
  <c r="P642" i="1"/>
  <c r="E643" i="1"/>
  <c r="F643" i="1"/>
  <c r="G643" i="1"/>
  <c r="H643" i="1"/>
  <c r="I643" i="1"/>
  <c r="J643" i="1"/>
  <c r="L643" i="1"/>
  <c r="M643" i="1"/>
  <c r="N643" i="1"/>
  <c r="O643" i="1"/>
  <c r="P643" i="1"/>
  <c r="E644" i="1"/>
  <c r="F644" i="1"/>
  <c r="G644" i="1"/>
  <c r="H644" i="1"/>
  <c r="I644" i="1"/>
  <c r="J644" i="1"/>
  <c r="L644" i="1"/>
  <c r="M644" i="1"/>
  <c r="N644" i="1"/>
  <c r="O644" i="1"/>
  <c r="P644" i="1"/>
  <c r="E645" i="1"/>
  <c r="F645" i="1"/>
  <c r="G645" i="1"/>
  <c r="H645" i="1"/>
  <c r="I645" i="1"/>
  <c r="J645" i="1"/>
  <c r="L645" i="1"/>
  <c r="M645" i="1"/>
  <c r="N645" i="1"/>
  <c r="O645" i="1"/>
  <c r="P645" i="1"/>
  <c r="E646" i="1"/>
  <c r="F646" i="1"/>
  <c r="G646" i="1"/>
  <c r="H646" i="1"/>
  <c r="I646" i="1"/>
  <c r="J646" i="1"/>
  <c r="L646" i="1"/>
  <c r="M646" i="1"/>
  <c r="N646" i="1"/>
  <c r="O646" i="1"/>
  <c r="P646" i="1"/>
  <c r="E647" i="1"/>
  <c r="F647" i="1"/>
  <c r="G647" i="1"/>
  <c r="H647" i="1"/>
  <c r="I647" i="1"/>
  <c r="J647" i="1"/>
  <c r="L647" i="1"/>
  <c r="M647" i="1"/>
  <c r="N647" i="1"/>
  <c r="O647" i="1"/>
  <c r="P647" i="1"/>
  <c r="E648" i="1"/>
  <c r="F648" i="1"/>
  <c r="G648" i="1"/>
  <c r="H648" i="1"/>
  <c r="I648" i="1"/>
  <c r="J648" i="1"/>
  <c r="L648" i="1"/>
  <c r="M648" i="1"/>
  <c r="N648" i="1"/>
  <c r="O648" i="1"/>
  <c r="P648" i="1"/>
  <c r="E649" i="1"/>
  <c r="F649" i="1"/>
  <c r="G649" i="1"/>
  <c r="H649" i="1"/>
  <c r="I649" i="1"/>
  <c r="J649" i="1"/>
  <c r="L649" i="1"/>
  <c r="M649" i="1"/>
  <c r="N649" i="1"/>
  <c r="O649" i="1"/>
  <c r="P649" i="1"/>
  <c r="E650" i="1"/>
  <c r="F650" i="1"/>
  <c r="G650" i="1"/>
  <c r="H650" i="1"/>
  <c r="I650" i="1"/>
  <c r="J650" i="1"/>
  <c r="L650" i="1"/>
  <c r="M650" i="1"/>
  <c r="N650" i="1"/>
  <c r="O650" i="1"/>
  <c r="P650" i="1"/>
  <c r="E651" i="1"/>
  <c r="F651" i="1"/>
  <c r="G651" i="1"/>
  <c r="H651" i="1"/>
  <c r="I651" i="1"/>
  <c r="J651" i="1"/>
  <c r="L651" i="1"/>
  <c r="M651" i="1"/>
  <c r="N651" i="1"/>
  <c r="O651" i="1"/>
  <c r="P651" i="1"/>
  <c r="E652" i="1"/>
  <c r="F652" i="1"/>
  <c r="G652" i="1"/>
  <c r="H652" i="1"/>
  <c r="I652" i="1"/>
  <c r="J652" i="1"/>
  <c r="L652" i="1"/>
  <c r="M652" i="1"/>
  <c r="N652" i="1"/>
  <c r="O652" i="1"/>
  <c r="P652" i="1"/>
  <c r="E653" i="1"/>
  <c r="F653" i="1"/>
  <c r="G653" i="1"/>
  <c r="H653" i="1"/>
  <c r="I653" i="1"/>
  <c r="J653" i="1"/>
  <c r="L653" i="1"/>
  <c r="M653" i="1"/>
  <c r="N653" i="1"/>
  <c r="O653" i="1"/>
  <c r="P653" i="1"/>
  <c r="E654" i="1"/>
  <c r="F654" i="1"/>
  <c r="G654" i="1"/>
  <c r="H654" i="1"/>
  <c r="I654" i="1"/>
  <c r="J654" i="1"/>
  <c r="L654" i="1"/>
  <c r="M654" i="1"/>
  <c r="N654" i="1"/>
  <c r="O654" i="1"/>
  <c r="P654" i="1"/>
  <c r="E655" i="1"/>
  <c r="F655" i="1"/>
  <c r="G655" i="1"/>
  <c r="H655" i="1"/>
  <c r="I655" i="1"/>
  <c r="J655" i="1"/>
  <c r="L655" i="1"/>
  <c r="M655" i="1"/>
  <c r="N655" i="1"/>
  <c r="O655" i="1"/>
  <c r="P655" i="1"/>
  <c r="E656" i="1"/>
  <c r="F656" i="1"/>
  <c r="G656" i="1"/>
  <c r="H656" i="1"/>
  <c r="I656" i="1"/>
  <c r="J656" i="1"/>
  <c r="L656" i="1"/>
  <c r="M656" i="1"/>
  <c r="N656" i="1"/>
  <c r="O656" i="1"/>
  <c r="P656" i="1"/>
  <c r="E657" i="1"/>
  <c r="F657" i="1"/>
  <c r="G657" i="1"/>
  <c r="H657" i="1"/>
  <c r="I657" i="1"/>
  <c r="J657" i="1"/>
  <c r="L657" i="1"/>
  <c r="M657" i="1"/>
  <c r="N657" i="1"/>
  <c r="O657" i="1"/>
  <c r="P657" i="1"/>
  <c r="E658" i="1"/>
  <c r="F658" i="1"/>
  <c r="G658" i="1"/>
  <c r="H658" i="1"/>
  <c r="I658" i="1"/>
  <c r="J658" i="1"/>
  <c r="L658" i="1"/>
  <c r="M658" i="1"/>
  <c r="N658" i="1"/>
  <c r="O658" i="1"/>
  <c r="P658" i="1"/>
  <c r="E659" i="1"/>
  <c r="F659" i="1"/>
  <c r="G659" i="1"/>
  <c r="H659" i="1"/>
  <c r="I659" i="1"/>
  <c r="J659" i="1"/>
  <c r="L659" i="1"/>
  <c r="M659" i="1"/>
  <c r="N659" i="1"/>
  <c r="O659" i="1"/>
  <c r="P659" i="1"/>
  <c r="E660" i="1"/>
  <c r="F660" i="1"/>
  <c r="G660" i="1"/>
  <c r="H660" i="1"/>
  <c r="I660" i="1"/>
  <c r="J660" i="1"/>
  <c r="L660" i="1"/>
  <c r="M660" i="1"/>
  <c r="N660" i="1"/>
  <c r="O660" i="1"/>
  <c r="P660" i="1"/>
  <c r="E661" i="1"/>
  <c r="F661" i="1"/>
  <c r="G661" i="1"/>
  <c r="H661" i="1"/>
  <c r="I661" i="1"/>
  <c r="J661" i="1"/>
  <c r="L661" i="1"/>
  <c r="M661" i="1"/>
  <c r="N661" i="1"/>
  <c r="O661" i="1"/>
  <c r="P661" i="1"/>
  <c r="E662" i="1"/>
  <c r="F662" i="1"/>
  <c r="G662" i="1"/>
  <c r="H662" i="1"/>
  <c r="I662" i="1"/>
  <c r="J662" i="1"/>
  <c r="L662" i="1"/>
  <c r="M662" i="1"/>
  <c r="N662" i="1"/>
  <c r="O662" i="1"/>
  <c r="P662" i="1"/>
  <c r="E663" i="1"/>
  <c r="F663" i="1"/>
  <c r="G663" i="1"/>
  <c r="H663" i="1"/>
  <c r="I663" i="1"/>
  <c r="J663" i="1"/>
  <c r="L663" i="1"/>
  <c r="M663" i="1"/>
  <c r="N663" i="1"/>
  <c r="O663" i="1"/>
  <c r="P663" i="1"/>
  <c r="E664" i="1"/>
  <c r="F664" i="1"/>
  <c r="G664" i="1"/>
  <c r="H664" i="1"/>
  <c r="I664" i="1"/>
  <c r="J664" i="1"/>
  <c r="L664" i="1"/>
  <c r="M664" i="1"/>
  <c r="N664" i="1"/>
  <c r="O664" i="1"/>
  <c r="P664" i="1"/>
  <c r="E665" i="1"/>
  <c r="F665" i="1"/>
  <c r="G665" i="1"/>
  <c r="H665" i="1"/>
  <c r="I665" i="1"/>
  <c r="J665" i="1"/>
  <c r="L665" i="1"/>
  <c r="M665" i="1"/>
  <c r="N665" i="1"/>
  <c r="O665" i="1"/>
  <c r="P665" i="1"/>
  <c r="E666" i="1"/>
  <c r="F666" i="1"/>
  <c r="G666" i="1"/>
  <c r="H666" i="1"/>
  <c r="I666" i="1"/>
  <c r="J666" i="1"/>
  <c r="L666" i="1"/>
  <c r="M666" i="1"/>
  <c r="N666" i="1"/>
  <c r="O666" i="1"/>
  <c r="P666" i="1"/>
  <c r="E667" i="1"/>
  <c r="F667" i="1"/>
  <c r="G667" i="1"/>
  <c r="H667" i="1"/>
  <c r="I667" i="1"/>
  <c r="J667" i="1"/>
  <c r="L667" i="1"/>
  <c r="M667" i="1"/>
  <c r="N667" i="1"/>
  <c r="O667" i="1"/>
  <c r="P667" i="1"/>
  <c r="E668" i="1"/>
  <c r="F668" i="1"/>
  <c r="G668" i="1"/>
  <c r="H668" i="1"/>
  <c r="I668" i="1"/>
  <c r="J668" i="1"/>
  <c r="L668" i="1"/>
  <c r="M668" i="1"/>
  <c r="N668" i="1"/>
  <c r="O668" i="1"/>
  <c r="P668" i="1"/>
  <c r="E669" i="1"/>
  <c r="F669" i="1"/>
  <c r="G669" i="1"/>
  <c r="H669" i="1"/>
  <c r="I669" i="1"/>
  <c r="J669" i="1"/>
  <c r="L669" i="1"/>
  <c r="M669" i="1"/>
  <c r="N669" i="1"/>
  <c r="O669" i="1"/>
  <c r="P669" i="1"/>
  <c r="E670" i="1"/>
  <c r="F670" i="1"/>
  <c r="G670" i="1"/>
  <c r="H670" i="1"/>
  <c r="I670" i="1"/>
  <c r="J670" i="1"/>
  <c r="L670" i="1"/>
  <c r="M670" i="1"/>
  <c r="N670" i="1"/>
  <c r="O670" i="1"/>
  <c r="P670" i="1"/>
  <c r="E671" i="1"/>
  <c r="F671" i="1"/>
  <c r="G671" i="1"/>
  <c r="H671" i="1"/>
  <c r="I671" i="1"/>
  <c r="J671" i="1"/>
  <c r="L671" i="1"/>
  <c r="M671" i="1"/>
  <c r="N671" i="1"/>
  <c r="O671" i="1"/>
  <c r="P671" i="1"/>
  <c r="E672" i="1"/>
  <c r="F672" i="1"/>
  <c r="G672" i="1"/>
  <c r="H672" i="1"/>
  <c r="I672" i="1"/>
  <c r="J672" i="1"/>
  <c r="L672" i="1"/>
  <c r="M672" i="1"/>
  <c r="N672" i="1"/>
  <c r="O672" i="1"/>
  <c r="P672" i="1"/>
  <c r="E673" i="1"/>
  <c r="F673" i="1"/>
  <c r="G673" i="1"/>
  <c r="H673" i="1"/>
  <c r="I673" i="1"/>
  <c r="J673" i="1"/>
  <c r="L673" i="1"/>
  <c r="M673" i="1"/>
  <c r="N673" i="1"/>
  <c r="O673" i="1"/>
  <c r="P673" i="1"/>
  <c r="E674" i="1"/>
  <c r="F674" i="1"/>
  <c r="G674" i="1"/>
  <c r="H674" i="1"/>
  <c r="I674" i="1"/>
  <c r="J674" i="1"/>
  <c r="L674" i="1"/>
  <c r="M674" i="1"/>
  <c r="N674" i="1"/>
  <c r="O674" i="1"/>
  <c r="P674" i="1"/>
  <c r="E675" i="1"/>
  <c r="F675" i="1"/>
  <c r="G675" i="1"/>
  <c r="H675" i="1"/>
  <c r="I675" i="1"/>
  <c r="J675" i="1"/>
  <c r="L675" i="1"/>
  <c r="M675" i="1"/>
  <c r="N675" i="1"/>
  <c r="O675" i="1"/>
  <c r="P675" i="1"/>
  <c r="E676" i="1"/>
  <c r="F676" i="1"/>
  <c r="G676" i="1"/>
  <c r="H676" i="1"/>
  <c r="I676" i="1"/>
  <c r="J676" i="1"/>
  <c r="L676" i="1"/>
  <c r="M676" i="1"/>
  <c r="N676" i="1"/>
  <c r="O676" i="1"/>
  <c r="P676" i="1"/>
  <c r="E677" i="1"/>
  <c r="F677" i="1"/>
  <c r="G677" i="1"/>
  <c r="H677" i="1"/>
  <c r="I677" i="1"/>
  <c r="J677" i="1"/>
  <c r="L677" i="1"/>
  <c r="M677" i="1"/>
  <c r="N677" i="1"/>
  <c r="O677" i="1"/>
  <c r="P677" i="1"/>
  <c r="E678" i="1"/>
  <c r="F678" i="1"/>
  <c r="G678" i="1"/>
  <c r="H678" i="1"/>
  <c r="I678" i="1"/>
  <c r="J678" i="1"/>
  <c r="L678" i="1"/>
  <c r="M678" i="1"/>
  <c r="N678" i="1"/>
  <c r="O678" i="1"/>
  <c r="P678" i="1"/>
  <c r="E679" i="1"/>
  <c r="F679" i="1"/>
  <c r="G679" i="1"/>
  <c r="H679" i="1"/>
  <c r="I679" i="1"/>
  <c r="J679" i="1"/>
  <c r="L679" i="1"/>
  <c r="M679" i="1"/>
  <c r="N679" i="1"/>
  <c r="O679" i="1"/>
  <c r="P679" i="1"/>
  <c r="E680" i="1"/>
  <c r="F680" i="1"/>
  <c r="G680" i="1"/>
  <c r="H680" i="1"/>
  <c r="I680" i="1"/>
  <c r="J680" i="1"/>
  <c r="L680" i="1"/>
  <c r="M680" i="1"/>
  <c r="N680" i="1"/>
  <c r="O680" i="1"/>
  <c r="P680" i="1"/>
  <c r="E681" i="1"/>
  <c r="F681" i="1"/>
  <c r="G681" i="1"/>
  <c r="H681" i="1"/>
  <c r="I681" i="1"/>
  <c r="J681" i="1"/>
  <c r="L681" i="1"/>
  <c r="M681" i="1"/>
  <c r="N681" i="1"/>
  <c r="O681" i="1"/>
  <c r="P681" i="1"/>
  <c r="E682" i="1"/>
  <c r="F682" i="1"/>
  <c r="G682" i="1"/>
  <c r="H682" i="1"/>
  <c r="I682" i="1"/>
  <c r="J682" i="1"/>
  <c r="L682" i="1"/>
  <c r="M682" i="1"/>
  <c r="N682" i="1"/>
  <c r="O682" i="1"/>
  <c r="P682" i="1"/>
  <c r="E683" i="1"/>
  <c r="F683" i="1"/>
  <c r="G683" i="1"/>
  <c r="H683" i="1"/>
  <c r="I683" i="1"/>
  <c r="J683" i="1"/>
  <c r="L683" i="1"/>
  <c r="M683" i="1"/>
  <c r="N683" i="1"/>
  <c r="O683" i="1"/>
  <c r="P683" i="1"/>
  <c r="E684" i="1"/>
  <c r="F684" i="1"/>
  <c r="G684" i="1"/>
  <c r="H684" i="1"/>
  <c r="I684" i="1"/>
  <c r="J684" i="1"/>
  <c r="L684" i="1"/>
  <c r="M684" i="1"/>
  <c r="N684" i="1"/>
  <c r="O684" i="1"/>
  <c r="P684" i="1"/>
  <c r="E685" i="1"/>
  <c r="F685" i="1"/>
  <c r="G685" i="1"/>
  <c r="H685" i="1"/>
  <c r="I685" i="1"/>
  <c r="J685" i="1"/>
  <c r="L685" i="1"/>
  <c r="M685" i="1"/>
  <c r="N685" i="1"/>
  <c r="O685" i="1"/>
  <c r="P685" i="1"/>
  <c r="E686" i="1"/>
  <c r="F686" i="1"/>
  <c r="G686" i="1"/>
  <c r="H686" i="1"/>
  <c r="I686" i="1"/>
  <c r="J686" i="1"/>
  <c r="L686" i="1"/>
  <c r="M686" i="1"/>
  <c r="N686" i="1"/>
  <c r="O686" i="1"/>
  <c r="P686" i="1"/>
  <c r="E687" i="1"/>
  <c r="F687" i="1"/>
  <c r="G687" i="1"/>
  <c r="H687" i="1"/>
  <c r="I687" i="1"/>
  <c r="J687" i="1"/>
  <c r="L687" i="1"/>
  <c r="M687" i="1"/>
  <c r="N687" i="1"/>
  <c r="O687" i="1"/>
  <c r="P687" i="1"/>
  <c r="E688" i="1"/>
  <c r="F688" i="1"/>
  <c r="G688" i="1"/>
  <c r="H688" i="1"/>
  <c r="I688" i="1"/>
  <c r="J688" i="1"/>
  <c r="L688" i="1"/>
  <c r="M688" i="1"/>
  <c r="N688" i="1"/>
  <c r="O688" i="1"/>
  <c r="P688" i="1"/>
  <c r="E689" i="1"/>
  <c r="F689" i="1"/>
  <c r="G689" i="1"/>
  <c r="H689" i="1"/>
  <c r="I689" i="1"/>
  <c r="J689" i="1"/>
  <c r="L689" i="1"/>
  <c r="M689" i="1"/>
  <c r="N689" i="1"/>
  <c r="O689" i="1"/>
  <c r="P689" i="1"/>
  <c r="E690" i="1"/>
  <c r="F690" i="1"/>
  <c r="G690" i="1"/>
  <c r="H690" i="1"/>
  <c r="I690" i="1"/>
  <c r="J690" i="1"/>
  <c r="L690" i="1"/>
  <c r="M690" i="1"/>
  <c r="N690" i="1"/>
  <c r="O690" i="1"/>
  <c r="P690" i="1"/>
  <c r="E691" i="1"/>
  <c r="F691" i="1"/>
  <c r="G691" i="1"/>
  <c r="H691" i="1"/>
  <c r="I691" i="1"/>
  <c r="J691" i="1"/>
  <c r="L691" i="1"/>
  <c r="M691" i="1"/>
  <c r="N691" i="1"/>
  <c r="O691" i="1"/>
  <c r="P691" i="1"/>
  <c r="E692" i="1"/>
  <c r="F692" i="1"/>
  <c r="G692" i="1"/>
  <c r="H692" i="1"/>
  <c r="I692" i="1"/>
  <c r="J692" i="1"/>
  <c r="L692" i="1"/>
  <c r="M692" i="1"/>
  <c r="N692" i="1"/>
  <c r="O692" i="1"/>
  <c r="P692" i="1"/>
  <c r="E693" i="1"/>
  <c r="F693" i="1"/>
  <c r="G693" i="1"/>
  <c r="H693" i="1"/>
  <c r="I693" i="1"/>
  <c r="J693" i="1"/>
  <c r="L693" i="1"/>
  <c r="M693" i="1"/>
  <c r="N693" i="1"/>
  <c r="O693" i="1"/>
  <c r="P693" i="1"/>
  <c r="E694" i="1"/>
  <c r="F694" i="1"/>
  <c r="G694" i="1"/>
  <c r="H694" i="1"/>
  <c r="I694" i="1"/>
  <c r="J694" i="1"/>
  <c r="L694" i="1"/>
  <c r="M694" i="1"/>
  <c r="N694" i="1"/>
  <c r="O694" i="1"/>
  <c r="P694" i="1"/>
  <c r="E695" i="1"/>
  <c r="F695" i="1"/>
  <c r="G695" i="1"/>
  <c r="H695" i="1"/>
  <c r="I695" i="1"/>
  <c r="J695" i="1"/>
  <c r="L695" i="1"/>
  <c r="M695" i="1"/>
  <c r="N695" i="1"/>
  <c r="O695" i="1"/>
  <c r="P695" i="1"/>
  <c r="E696" i="1"/>
  <c r="F696" i="1"/>
  <c r="G696" i="1"/>
  <c r="H696" i="1"/>
  <c r="I696" i="1"/>
  <c r="J696" i="1"/>
  <c r="L696" i="1"/>
  <c r="M696" i="1"/>
  <c r="N696" i="1"/>
  <c r="O696" i="1"/>
  <c r="P696" i="1"/>
  <c r="E697" i="1"/>
  <c r="F697" i="1"/>
  <c r="G697" i="1"/>
  <c r="H697" i="1"/>
  <c r="I697" i="1"/>
  <c r="J697" i="1"/>
  <c r="L697" i="1"/>
  <c r="M697" i="1"/>
  <c r="N697" i="1"/>
  <c r="O697" i="1"/>
  <c r="P697" i="1"/>
  <c r="E698" i="1"/>
  <c r="F698" i="1"/>
  <c r="G698" i="1"/>
  <c r="H698" i="1"/>
  <c r="I698" i="1"/>
  <c r="J698" i="1"/>
  <c r="L698" i="1"/>
  <c r="M698" i="1"/>
  <c r="N698" i="1"/>
  <c r="O698" i="1"/>
  <c r="P698" i="1"/>
  <c r="E699" i="1"/>
  <c r="F699" i="1"/>
  <c r="G699" i="1"/>
  <c r="H699" i="1"/>
  <c r="I699" i="1"/>
  <c r="J699" i="1"/>
  <c r="L699" i="1"/>
  <c r="M699" i="1"/>
  <c r="N699" i="1"/>
  <c r="O699" i="1"/>
  <c r="P699" i="1"/>
  <c r="E700" i="1"/>
  <c r="F700" i="1"/>
  <c r="G700" i="1"/>
  <c r="H700" i="1"/>
  <c r="I700" i="1"/>
  <c r="J700" i="1"/>
  <c r="L700" i="1"/>
  <c r="M700" i="1"/>
  <c r="N700" i="1"/>
  <c r="O700" i="1"/>
  <c r="P700" i="1"/>
  <c r="E701" i="1"/>
  <c r="F701" i="1"/>
  <c r="G701" i="1"/>
  <c r="H701" i="1"/>
  <c r="I701" i="1"/>
  <c r="J701" i="1"/>
  <c r="L701" i="1"/>
  <c r="M701" i="1"/>
  <c r="N701" i="1"/>
  <c r="O701" i="1"/>
  <c r="P701" i="1"/>
  <c r="E702" i="1"/>
  <c r="F702" i="1"/>
  <c r="G702" i="1"/>
  <c r="H702" i="1"/>
  <c r="I702" i="1"/>
  <c r="J702" i="1"/>
  <c r="L702" i="1"/>
  <c r="M702" i="1"/>
  <c r="N702" i="1"/>
  <c r="O702" i="1"/>
  <c r="P702" i="1"/>
  <c r="E703" i="1"/>
  <c r="F703" i="1"/>
  <c r="G703" i="1"/>
  <c r="H703" i="1"/>
  <c r="I703" i="1"/>
  <c r="J703" i="1"/>
  <c r="L703" i="1"/>
  <c r="M703" i="1"/>
  <c r="N703" i="1"/>
  <c r="O703" i="1"/>
  <c r="P703" i="1"/>
  <c r="E704" i="1"/>
  <c r="F704" i="1"/>
  <c r="G704" i="1"/>
  <c r="H704" i="1"/>
  <c r="I704" i="1"/>
  <c r="J704" i="1"/>
  <c r="L704" i="1"/>
  <c r="M704" i="1"/>
  <c r="N704" i="1"/>
  <c r="O704" i="1"/>
  <c r="P704" i="1"/>
  <c r="E705" i="1"/>
  <c r="F705" i="1"/>
  <c r="G705" i="1"/>
  <c r="H705" i="1"/>
  <c r="I705" i="1"/>
  <c r="J705" i="1"/>
  <c r="L705" i="1"/>
  <c r="M705" i="1"/>
  <c r="N705" i="1"/>
  <c r="O705" i="1"/>
  <c r="P705" i="1"/>
  <c r="E706" i="1"/>
  <c r="F706" i="1"/>
  <c r="G706" i="1"/>
  <c r="H706" i="1"/>
  <c r="I706" i="1"/>
  <c r="J706" i="1"/>
  <c r="L706" i="1"/>
  <c r="M706" i="1"/>
  <c r="N706" i="1"/>
  <c r="O706" i="1"/>
  <c r="P706" i="1"/>
  <c r="E707" i="1"/>
  <c r="F707" i="1"/>
  <c r="G707" i="1"/>
  <c r="H707" i="1"/>
  <c r="I707" i="1"/>
  <c r="J707" i="1"/>
  <c r="L707" i="1"/>
  <c r="M707" i="1"/>
  <c r="N707" i="1"/>
  <c r="O707" i="1"/>
  <c r="P707" i="1"/>
  <c r="E708" i="1"/>
  <c r="F708" i="1"/>
  <c r="G708" i="1"/>
  <c r="H708" i="1"/>
  <c r="I708" i="1"/>
  <c r="J708" i="1"/>
  <c r="L708" i="1"/>
  <c r="M708" i="1"/>
  <c r="N708" i="1"/>
  <c r="O708" i="1"/>
  <c r="P708" i="1"/>
  <c r="E709" i="1"/>
  <c r="F709" i="1"/>
  <c r="G709" i="1"/>
  <c r="H709" i="1"/>
  <c r="I709" i="1"/>
  <c r="J709" i="1"/>
  <c r="L709" i="1"/>
  <c r="M709" i="1"/>
  <c r="N709" i="1"/>
  <c r="O709" i="1"/>
  <c r="P709" i="1"/>
  <c r="E710" i="1"/>
  <c r="F710" i="1"/>
  <c r="G710" i="1"/>
  <c r="H710" i="1"/>
  <c r="I710" i="1"/>
  <c r="J710" i="1"/>
  <c r="L710" i="1"/>
  <c r="M710" i="1"/>
  <c r="N710" i="1"/>
  <c r="O710" i="1"/>
  <c r="P710" i="1"/>
  <c r="E711" i="1"/>
  <c r="F711" i="1"/>
  <c r="G711" i="1"/>
  <c r="H711" i="1"/>
  <c r="I711" i="1"/>
  <c r="J711" i="1"/>
  <c r="L711" i="1"/>
  <c r="M711" i="1"/>
  <c r="N711" i="1"/>
  <c r="O711" i="1"/>
  <c r="P711" i="1"/>
  <c r="E712" i="1"/>
  <c r="F712" i="1"/>
  <c r="G712" i="1"/>
  <c r="H712" i="1"/>
  <c r="I712" i="1"/>
  <c r="J712" i="1"/>
  <c r="L712" i="1"/>
  <c r="M712" i="1"/>
  <c r="N712" i="1"/>
  <c r="O712" i="1"/>
  <c r="P712" i="1"/>
  <c r="E713" i="1"/>
  <c r="F713" i="1"/>
  <c r="G713" i="1"/>
  <c r="H713" i="1"/>
  <c r="I713" i="1"/>
  <c r="J713" i="1"/>
  <c r="L713" i="1"/>
  <c r="M713" i="1"/>
  <c r="N713" i="1"/>
  <c r="O713" i="1"/>
  <c r="P713" i="1"/>
  <c r="E714" i="1"/>
  <c r="F714" i="1"/>
  <c r="G714" i="1"/>
  <c r="H714" i="1"/>
  <c r="I714" i="1"/>
  <c r="J714" i="1"/>
  <c r="L714" i="1"/>
  <c r="M714" i="1"/>
  <c r="N714" i="1"/>
  <c r="O714" i="1"/>
  <c r="P714" i="1"/>
  <c r="E715" i="1"/>
  <c r="F715" i="1"/>
  <c r="G715" i="1"/>
  <c r="H715" i="1"/>
  <c r="I715" i="1"/>
  <c r="J715" i="1"/>
  <c r="L715" i="1"/>
  <c r="M715" i="1"/>
  <c r="N715" i="1"/>
  <c r="O715" i="1"/>
  <c r="P715" i="1"/>
  <c r="E716" i="1"/>
  <c r="F716" i="1"/>
  <c r="G716" i="1"/>
  <c r="H716" i="1"/>
  <c r="I716" i="1"/>
  <c r="J716" i="1"/>
  <c r="L716" i="1"/>
  <c r="M716" i="1"/>
  <c r="N716" i="1"/>
  <c r="O716" i="1"/>
  <c r="P716" i="1"/>
  <c r="E717" i="1"/>
  <c r="F717" i="1"/>
  <c r="G717" i="1"/>
  <c r="H717" i="1"/>
  <c r="I717" i="1"/>
  <c r="J717" i="1"/>
  <c r="L717" i="1"/>
  <c r="M717" i="1"/>
  <c r="N717" i="1"/>
  <c r="O717" i="1"/>
  <c r="P717" i="1"/>
  <c r="E718" i="1"/>
  <c r="F718" i="1"/>
  <c r="G718" i="1"/>
  <c r="H718" i="1"/>
  <c r="I718" i="1"/>
  <c r="J718" i="1"/>
  <c r="L718" i="1"/>
  <c r="M718" i="1"/>
  <c r="N718" i="1"/>
  <c r="O718" i="1"/>
  <c r="P718" i="1"/>
  <c r="E719" i="1"/>
  <c r="F719" i="1"/>
  <c r="G719" i="1"/>
  <c r="H719" i="1"/>
  <c r="I719" i="1"/>
  <c r="J719" i="1"/>
  <c r="L719" i="1"/>
  <c r="M719" i="1"/>
  <c r="N719" i="1"/>
  <c r="O719" i="1"/>
  <c r="P719" i="1"/>
  <c r="E720" i="1"/>
  <c r="F720" i="1"/>
  <c r="G720" i="1"/>
  <c r="H720" i="1"/>
  <c r="I720" i="1"/>
  <c r="J720" i="1"/>
  <c r="L720" i="1"/>
  <c r="M720" i="1"/>
  <c r="N720" i="1"/>
  <c r="O720" i="1"/>
  <c r="P720" i="1"/>
  <c r="E721" i="1"/>
  <c r="F721" i="1"/>
  <c r="G721" i="1"/>
  <c r="H721" i="1"/>
  <c r="I721" i="1"/>
  <c r="J721" i="1"/>
  <c r="L721" i="1"/>
  <c r="M721" i="1"/>
  <c r="N721" i="1"/>
  <c r="O721" i="1"/>
  <c r="P721" i="1"/>
  <c r="E722" i="1"/>
  <c r="F722" i="1"/>
  <c r="G722" i="1"/>
  <c r="H722" i="1"/>
  <c r="I722" i="1"/>
  <c r="J722" i="1"/>
  <c r="L722" i="1"/>
  <c r="M722" i="1"/>
  <c r="N722" i="1"/>
  <c r="O722" i="1"/>
  <c r="P722" i="1"/>
  <c r="E723" i="1"/>
  <c r="F723" i="1"/>
  <c r="G723" i="1"/>
  <c r="H723" i="1"/>
  <c r="I723" i="1"/>
  <c r="J723" i="1"/>
  <c r="L723" i="1"/>
  <c r="M723" i="1"/>
  <c r="N723" i="1"/>
  <c r="O723" i="1"/>
  <c r="P723" i="1"/>
  <c r="E724" i="1"/>
  <c r="F724" i="1"/>
  <c r="G724" i="1"/>
  <c r="H724" i="1"/>
  <c r="I724" i="1"/>
  <c r="J724" i="1"/>
  <c r="L724" i="1"/>
  <c r="M724" i="1"/>
  <c r="N724" i="1"/>
  <c r="O724" i="1"/>
  <c r="P724" i="1"/>
  <c r="E725" i="1"/>
  <c r="F725" i="1"/>
  <c r="G725" i="1"/>
  <c r="H725" i="1"/>
  <c r="I725" i="1"/>
  <c r="J725" i="1"/>
  <c r="L725" i="1"/>
  <c r="M725" i="1"/>
  <c r="N725" i="1"/>
  <c r="O725" i="1"/>
  <c r="P725" i="1"/>
  <c r="E726" i="1"/>
  <c r="F726" i="1"/>
  <c r="G726" i="1"/>
  <c r="H726" i="1"/>
  <c r="I726" i="1"/>
  <c r="J726" i="1"/>
  <c r="L726" i="1"/>
  <c r="M726" i="1"/>
  <c r="N726" i="1"/>
  <c r="O726" i="1"/>
  <c r="P726" i="1"/>
  <c r="E727" i="1"/>
  <c r="F727" i="1"/>
  <c r="G727" i="1"/>
  <c r="H727" i="1"/>
  <c r="I727" i="1"/>
  <c r="J727" i="1"/>
  <c r="L727" i="1"/>
  <c r="M727" i="1"/>
  <c r="N727" i="1"/>
  <c r="O727" i="1"/>
  <c r="P727" i="1"/>
  <c r="E728" i="1"/>
  <c r="F728" i="1"/>
  <c r="G728" i="1"/>
  <c r="H728" i="1"/>
  <c r="I728" i="1"/>
  <c r="J728" i="1"/>
  <c r="L728" i="1"/>
  <c r="M728" i="1"/>
  <c r="N728" i="1"/>
  <c r="O728" i="1"/>
  <c r="P728" i="1"/>
  <c r="E729" i="1"/>
  <c r="F729" i="1"/>
  <c r="G729" i="1"/>
  <c r="H729" i="1"/>
  <c r="I729" i="1"/>
  <c r="J729" i="1"/>
  <c r="L729" i="1"/>
  <c r="M729" i="1"/>
  <c r="N729" i="1"/>
  <c r="O729" i="1"/>
  <c r="P729" i="1"/>
  <c r="E730" i="1"/>
  <c r="F730" i="1"/>
  <c r="G730" i="1"/>
  <c r="H730" i="1"/>
  <c r="I730" i="1"/>
  <c r="J730" i="1"/>
  <c r="L730" i="1"/>
  <c r="M730" i="1"/>
  <c r="N730" i="1"/>
  <c r="O730" i="1"/>
  <c r="P730" i="1"/>
  <c r="E731" i="1"/>
  <c r="F731" i="1"/>
  <c r="G731" i="1"/>
  <c r="H731" i="1"/>
  <c r="I731" i="1"/>
  <c r="J731" i="1"/>
  <c r="L731" i="1"/>
  <c r="M731" i="1"/>
  <c r="N731" i="1"/>
  <c r="O731" i="1"/>
  <c r="P731" i="1"/>
  <c r="E732" i="1"/>
  <c r="F732" i="1"/>
  <c r="G732" i="1"/>
  <c r="H732" i="1"/>
  <c r="I732" i="1"/>
  <c r="J732" i="1"/>
  <c r="L732" i="1"/>
  <c r="M732" i="1"/>
  <c r="N732" i="1"/>
  <c r="O732" i="1"/>
  <c r="P732" i="1"/>
  <c r="E733" i="1"/>
  <c r="F733" i="1"/>
  <c r="G733" i="1"/>
  <c r="H733" i="1"/>
  <c r="I733" i="1"/>
  <c r="J733" i="1"/>
  <c r="L733" i="1"/>
  <c r="M733" i="1"/>
  <c r="N733" i="1"/>
  <c r="O733" i="1"/>
  <c r="P733" i="1"/>
  <c r="E734" i="1"/>
  <c r="F734" i="1"/>
  <c r="G734" i="1"/>
  <c r="H734" i="1"/>
  <c r="I734" i="1"/>
  <c r="J734" i="1"/>
  <c r="L734" i="1"/>
  <c r="M734" i="1"/>
  <c r="N734" i="1"/>
  <c r="O734" i="1"/>
  <c r="P734" i="1"/>
  <c r="E735" i="1"/>
  <c r="F735" i="1"/>
  <c r="G735" i="1"/>
  <c r="H735" i="1"/>
  <c r="I735" i="1"/>
  <c r="J735" i="1"/>
  <c r="L735" i="1"/>
  <c r="M735" i="1"/>
  <c r="N735" i="1"/>
  <c r="O735" i="1"/>
  <c r="P735" i="1"/>
  <c r="E736" i="1"/>
  <c r="F736" i="1"/>
  <c r="G736" i="1"/>
  <c r="H736" i="1"/>
  <c r="I736" i="1"/>
  <c r="J736" i="1"/>
  <c r="L736" i="1"/>
  <c r="M736" i="1"/>
  <c r="N736" i="1"/>
  <c r="O736" i="1"/>
  <c r="P736" i="1"/>
  <c r="E737" i="1"/>
  <c r="F737" i="1"/>
  <c r="G737" i="1"/>
  <c r="H737" i="1"/>
  <c r="I737" i="1"/>
  <c r="J737" i="1"/>
  <c r="L737" i="1"/>
  <c r="M737" i="1"/>
  <c r="N737" i="1"/>
  <c r="O737" i="1"/>
  <c r="P737" i="1"/>
  <c r="E738" i="1"/>
  <c r="F738" i="1"/>
  <c r="G738" i="1"/>
  <c r="H738" i="1"/>
  <c r="I738" i="1"/>
  <c r="J738" i="1"/>
  <c r="L738" i="1"/>
  <c r="M738" i="1"/>
  <c r="N738" i="1"/>
  <c r="O738" i="1"/>
  <c r="P738" i="1"/>
  <c r="E739" i="1"/>
  <c r="F739" i="1"/>
  <c r="G739" i="1"/>
  <c r="H739" i="1"/>
  <c r="I739" i="1"/>
  <c r="J739" i="1"/>
  <c r="L739" i="1"/>
  <c r="M739" i="1"/>
  <c r="N739" i="1"/>
  <c r="O739" i="1"/>
  <c r="P739" i="1"/>
  <c r="E740" i="1"/>
  <c r="F740" i="1"/>
  <c r="G740" i="1"/>
  <c r="H740" i="1"/>
  <c r="I740" i="1"/>
  <c r="J740" i="1"/>
  <c r="L740" i="1"/>
  <c r="M740" i="1"/>
  <c r="N740" i="1"/>
  <c r="O740" i="1"/>
  <c r="P740" i="1"/>
  <c r="E741" i="1"/>
  <c r="F741" i="1"/>
  <c r="G741" i="1"/>
  <c r="H741" i="1"/>
  <c r="I741" i="1"/>
  <c r="J741" i="1"/>
  <c r="L741" i="1"/>
  <c r="M741" i="1"/>
  <c r="N741" i="1"/>
  <c r="O741" i="1"/>
  <c r="P741" i="1"/>
  <c r="E742" i="1"/>
  <c r="F742" i="1"/>
  <c r="G742" i="1"/>
  <c r="H742" i="1"/>
  <c r="I742" i="1"/>
  <c r="J742" i="1"/>
  <c r="L742" i="1"/>
  <c r="M742" i="1"/>
  <c r="N742" i="1"/>
  <c r="O742" i="1"/>
  <c r="P742" i="1"/>
  <c r="E743" i="1"/>
  <c r="F743" i="1"/>
  <c r="G743" i="1"/>
  <c r="H743" i="1"/>
  <c r="I743" i="1"/>
  <c r="J743" i="1"/>
  <c r="L743" i="1"/>
  <c r="M743" i="1"/>
  <c r="N743" i="1"/>
  <c r="O743" i="1"/>
  <c r="P743" i="1"/>
  <c r="E744" i="1"/>
  <c r="F744" i="1"/>
  <c r="G744" i="1"/>
  <c r="H744" i="1"/>
  <c r="I744" i="1"/>
  <c r="J744" i="1"/>
  <c r="L744" i="1"/>
  <c r="M744" i="1"/>
  <c r="N744" i="1"/>
  <c r="O744" i="1"/>
  <c r="P744" i="1"/>
  <c r="E745" i="1"/>
  <c r="F745" i="1"/>
  <c r="G745" i="1"/>
  <c r="H745" i="1"/>
  <c r="I745" i="1"/>
  <c r="J745" i="1"/>
  <c r="L745" i="1"/>
  <c r="M745" i="1"/>
  <c r="N745" i="1"/>
  <c r="O745" i="1"/>
  <c r="P745" i="1"/>
  <c r="E746" i="1"/>
  <c r="F746" i="1"/>
  <c r="G746" i="1"/>
  <c r="H746" i="1"/>
  <c r="I746" i="1"/>
  <c r="J746" i="1"/>
  <c r="L746" i="1"/>
  <c r="M746" i="1"/>
  <c r="N746" i="1"/>
  <c r="O746" i="1"/>
  <c r="P746" i="1"/>
  <c r="E747" i="1"/>
  <c r="F747" i="1"/>
  <c r="G747" i="1"/>
  <c r="H747" i="1"/>
  <c r="I747" i="1"/>
  <c r="J747" i="1"/>
  <c r="L747" i="1"/>
  <c r="M747" i="1"/>
  <c r="N747" i="1"/>
  <c r="O747" i="1"/>
  <c r="P747" i="1"/>
  <c r="E748" i="1"/>
  <c r="F748" i="1"/>
  <c r="G748" i="1"/>
  <c r="H748" i="1"/>
  <c r="I748" i="1"/>
  <c r="J748" i="1"/>
  <c r="L748" i="1"/>
  <c r="M748" i="1"/>
  <c r="N748" i="1"/>
  <c r="O748" i="1"/>
  <c r="P748" i="1"/>
  <c r="E749" i="1"/>
  <c r="F749" i="1"/>
  <c r="G749" i="1"/>
  <c r="H749" i="1"/>
  <c r="I749" i="1"/>
  <c r="J749" i="1"/>
  <c r="L749" i="1"/>
  <c r="M749" i="1"/>
  <c r="N749" i="1"/>
  <c r="O749" i="1"/>
  <c r="P749" i="1"/>
  <c r="E750" i="1"/>
  <c r="F750" i="1"/>
  <c r="G750" i="1"/>
  <c r="H750" i="1"/>
  <c r="I750" i="1"/>
  <c r="J750" i="1"/>
  <c r="L750" i="1"/>
  <c r="M750" i="1"/>
  <c r="N750" i="1"/>
  <c r="O750" i="1"/>
  <c r="P750" i="1"/>
  <c r="E751" i="1"/>
  <c r="F751" i="1"/>
  <c r="G751" i="1"/>
  <c r="H751" i="1"/>
  <c r="I751" i="1"/>
  <c r="J751" i="1"/>
  <c r="L751" i="1"/>
  <c r="M751" i="1"/>
  <c r="N751" i="1"/>
  <c r="O751" i="1"/>
  <c r="P751" i="1"/>
  <c r="E752" i="1"/>
  <c r="F752" i="1"/>
  <c r="G752" i="1"/>
  <c r="H752" i="1"/>
  <c r="I752" i="1"/>
  <c r="J752" i="1"/>
  <c r="L752" i="1"/>
  <c r="M752" i="1"/>
  <c r="N752" i="1"/>
  <c r="O752" i="1"/>
  <c r="P752" i="1"/>
  <c r="E753" i="1"/>
  <c r="F753" i="1"/>
  <c r="G753" i="1"/>
  <c r="H753" i="1"/>
  <c r="I753" i="1"/>
  <c r="J753" i="1"/>
  <c r="L753" i="1"/>
  <c r="M753" i="1"/>
  <c r="N753" i="1"/>
  <c r="O753" i="1"/>
  <c r="P753" i="1"/>
  <c r="E754" i="1"/>
  <c r="F754" i="1"/>
  <c r="G754" i="1"/>
  <c r="H754" i="1"/>
  <c r="I754" i="1"/>
  <c r="J754" i="1"/>
  <c r="L754" i="1"/>
  <c r="M754" i="1"/>
  <c r="N754" i="1"/>
  <c r="O754" i="1"/>
  <c r="P754" i="1"/>
  <c r="E755" i="1"/>
  <c r="F755" i="1"/>
  <c r="G755" i="1"/>
  <c r="H755" i="1"/>
  <c r="I755" i="1"/>
  <c r="J755" i="1"/>
  <c r="L755" i="1"/>
  <c r="M755" i="1"/>
  <c r="N755" i="1"/>
  <c r="O755" i="1"/>
  <c r="P755" i="1"/>
  <c r="E756" i="1"/>
  <c r="F756" i="1"/>
  <c r="G756" i="1"/>
  <c r="H756" i="1"/>
  <c r="I756" i="1"/>
  <c r="J756" i="1"/>
  <c r="L756" i="1"/>
  <c r="M756" i="1"/>
  <c r="N756" i="1"/>
  <c r="O756" i="1"/>
  <c r="P756" i="1"/>
  <c r="E757" i="1"/>
  <c r="F757" i="1"/>
  <c r="G757" i="1"/>
  <c r="H757" i="1"/>
  <c r="I757" i="1"/>
  <c r="J757" i="1"/>
  <c r="L757" i="1"/>
  <c r="M757" i="1"/>
  <c r="N757" i="1"/>
  <c r="O757" i="1"/>
  <c r="P757" i="1"/>
  <c r="E758" i="1"/>
  <c r="F758" i="1"/>
  <c r="G758" i="1"/>
  <c r="H758" i="1"/>
  <c r="I758" i="1"/>
  <c r="J758" i="1"/>
  <c r="L758" i="1"/>
  <c r="M758" i="1"/>
  <c r="N758" i="1"/>
  <c r="O758" i="1"/>
  <c r="P758" i="1"/>
  <c r="E759" i="1"/>
  <c r="F759" i="1"/>
  <c r="G759" i="1"/>
  <c r="H759" i="1"/>
  <c r="I759" i="1"/>
  <c r="J759" i="1"/>
  <c r="L759" i="1"/>
  <c r="M759" i="1"/>
  <c r="N759" i="1"/>
  <c r="O759" i="1"/>
  <c r="P759" i="1"/>
  <c r="E760" i="1"/>
  <c r="F760" i="1"/>
  <c r="G760" i="1"/>
  <c r="H760" i="1"/>
  <c r="I760" i="1"/>
  <c r="J760" i="1"/>
  <c r="L760" i="1"/>
  <c r="M760" i="1"/>
  <c r="N760" i="1"/>
  <c r="O760" i="1"/>
  <c r="P760" i="1"/>
  <c r="E761" i="1"/>
  <c r="F761" i="1"/>
  <c r="G761" i="1"/>
  <c r="H761" i="1"/>
  <c r="I761" i="1"/>
  <c r="J761" i="1"/>
  <c r="L761" i="1"/>
  <c r="M761" i="1"/>
  <c r="N761" i="1"/>
  <c r="O761" i="1"/>
  <c r="P761" i="1"/>
  <c r="E762" i="1"/>
  <c r="F762" i="1"/>
  <c r="G762" i="1"/>
  <c r="H762" i="1"/>
  <c r="I762" i="1"/>
  <c r="J762" i="1"/>
  <c r="L762" i="1"/>
  <c r="M762" i="1"/>
  <c r="N762" i="1"/>
  <c r="O762" i="1"/>
  <c r="P762" i="1"/>
  <c r="E763" i="1"/>
  <c r="F763" i="1"/>
  <c r="G763" i="1"/>
  <c r="H763" i="1"/>
  <c r="I763" i="1"/>
  <c r="J763" i="1"/>
  <c r="L763" i="1"/>
  <c r="M763" i="1"/>
  <c r="N763" i="1"/>
  <c r="O763" i="1"/>
  <c r="P763" i="1"/>
  <c r="E764" i="1"/>
  <c r="F764" i="1"/>
  <c r="G764" i="1"/>
  <c r="H764" i="1"/>
  <c r="I764" i="1"/>
  <c r="J764" i="1"/>
  <c r="L764" i="1"/>
  <c r="M764" i="1"/>
  <c r="N764" i="1"/>
  <c r="O764" i="1"/>
  <c r="P764" i="1"/>
  <c r="E765" i="1"/>
  <c r="F765" i="1"/>
  <c r="G765" i="1"/>
  <c r="H765" i="1"/>
  <c r="I765" i="1"/>
  <c r="J765" i="1"/>
  <c r="L765" i="1"/>
  <c r="M765" i="1"/>
  <c r="N765" i="1"/>
  <c r="O765" i="1"/>
  <c r="P765" i="1"/>
  <c r="E766" i="1"/>
  <c r="F766" i="1"/>
  <c r="G766" i="1"/>
  <c r="H766" i="1"/>
  <c r="I766" i="1"/>
  <c r="J766" i="1"/>
  <c r="L766" i="1"/>
  <c r="M766" i="1"/>
  <c r="N766" i="1"/>
  <c r="O766" i="1"/>
  <c r="P766" i="1"/>
  <c r="E767" i="1"/>
  <c r="F767" i="1"/>
  <c r="G767" i="1"/>
  <c r="H767" i="1"/>
  <c r="I767" i="1"/>
  <c r="J767" i="1"/>
  <c r="L767" i="1"/>
  <c r="M767" i="1"/>
  <c r="N767" i="1"/>
  <c r="O767" i="1"/>
  <c r="P767" i="1"/>
  <c r="E768" i="1"/>
  <c r="F768" i="1"/>
  <c r="G768" i="1"/>
  <c r="H768" i="1"/>
  <c r="I768" i="1"/>
  <c r="J768" i="1"/>
  <c r="L768" i="1"/>
  <c r="M768" i="1"/>
  <c r="N768" i="1"/>
  <c r="O768" i="1"/>
  <c r="P768" i="1"/>
  <c r="E769" i="1"/>
  <c r="F769" i="1"/>
  <c r="G769" i="1"/>
  <c r="H769" i="1"/>
  <c r="I769" i="1"/>
  <c r="J769" i="1"/>
  <c r="L769" i="1"/>
  <c r="M769" i="1"/>
  <c r="N769" i="1"/>
  <c r="O769" i="1"/>
  <c r="P769" i="1"/>
  <c r="E770" i="1"/>
  <c r="F770" i="1"/>
  <c r="G770" i="1"/>
  <c r="H770" i="1"/>
  <c r="I770" i="1"/>
  <c r="J770" i="1"/>
  <c r="L770" i="1"/>
  <c r="M770" i="1"/>
  <c r="N770" i="1"/>
  <c r="O770" i="1"/>
  <c r="P770" i="1"/>
  <c r="E771" i="1"/>
  <c r="F771" i="1"/>
  <c r="G771" i="1"/>
  <c r="H771" i="1"/>
  <c r="I771" i="1"/>
  <c r="J771" i="1"/>
  <c r="L771" i="1"/>
  <c r="M771" i="1"/>
  <c r="N771" i="1"/>
  <c r="O771" i="1"/>
  <c r="P771" i="1"/>
  <c r="E772" i="1"/>
  <c r="F772" i="1"/>
  <c r="G772" i="1"/>
  <c r="H772" i="1"/>
  <c r="I772" i="1"/>
  <c r="J772" i="1"/>
  <c r="L772" i="1"/>
  <c r="M772" i="1"/>
  <c r="N772" i="1"/>
  <c r="O772" i="1"/>
  <c r="P772" i="1"/>
  <c r="E773" i="1"/>
  <c r="F773" i="1"/>
  <c r="G773" i="1"/>
  <c r="H773" i="1"/>
  <c r="I773" i="1"/>
  <c r="J773" i="1"/>
  <c r="L773" i="1"/>
  <c r="M773" i="1"/>
  <c r="N773" i="1"/>
  <c r="O773" i="1"/>
  <c r="P773" i="1"/>
  <c r="E774" i="1"/>
  <c r="F774" i="1"/>
  <c r="G774" i="1"/>
  <c r="H774" i="1"/>
  <c r="I774" i="1"/>
  <c r="J774" i="1"/>
  <c r="L774" i="1"/>
  <c r="M774" i="1"/>
  <c r="N774" i="1"/>
  <c r="O774" i="1"/>
  <c r="P774" i="1"/>
  <c r="E775" i="1"/>
  <c r="F775" i="1"/>
  <c r="G775" i="1"/>
  <c r="H775" i="1"/>
  <c r="I775" i="1"/>
  <c r="J775" i="1"/>
  <c r="L775" i="1"/>
  <c r="M775" i="1"/>
  <c r="N775" i="1"/>
  <c r="O775" i="1"/>
  <c r="P775" i="1"/>
  <c r="E776" i="1"/>
  <c r="F776" i="1"/>
  <c r="G776" i="1"/>
  <c r="H776" i="1"/>
  <c r="I776" i="1"/>
  <c r="J776" i="1"/>
  <c r="L776" i="1"/>
  <c r="M776" i="1"/>
  <c r="N776" i="1"/>
  <c r="O776" i="1"/>
  <c r="P776" i="1"/>
  <c r="E777" i="1"/>
  <c r="F777" i="1"/>
  <c r="G777" i="1"/>
  <c r="H777" i="1"/>
  <c r="I777" i="1"/>
  <c r="J777" i="1"/>
  <c r="L777" i="1"/>
  <c r="M777" i="1"/>
  <c r="N777" i="1"/>
  <c r="O777" i="1"/>
  <c r="P777" i="1"/>
  <c r="E778" i="1"/>
  <c r="F778" i="1"/>
  <c r="G778" i="1"/>
  <c r="H778" i="1"/>
  <c r="I778" i="1"/>
  <c r="J778" i="1"/>
  <c r="L778" i="1"/>
  <c r="M778" i="1"/>
  <c r="N778" i="1"/>
  <c r="O778" i="1"/>
  <c r="P778" i="1"/>
  <c r="E779" i="1"/>
  <c r="F779" i="1"/>
  <c r="G779" i="1"/>
  <c r="H779" i="1"/>
  <c r="I779" i="1"/>
  <c r="J779" i="1"/>
  <c r="L779" i="1"/>
  <c r="M779" i="1"/>
  <c r="N779" i="1"/>
  <c r="O779" i="1"/>
  <c r="P779" i="1"/>
  <c r="E780" i="1"/>
  <c r="F780" i="1"/>
  <c r="G780" i="1"/>
  <c r="H780" i="1"/>
  <c r="I780" i="1"/>
  <c r="J780" i="1"/>
  <c r="L780" i="1"/>
  <c r="M780" i="1"/>
  <c r="N780" i="1"/>
  <c r="O780" i="1"/>
  <c r="P780" i="1"/>
  <c r="E781" i="1"/>
  <c r="F781" i="1"/>
  <c r="G781" i="1"/>
  <c r="H781" i="1"/>
  <c r="I781" i="1"/>
  <c r="J781" i="1"/>
  <c r="L781" i="1"/>
  <c r="M781" i="1"/>
  <c r="N781" i="1"/>
  <c r="O781" i="1"/>
  <c r="P781" i="1"/>
  <c r="E782" i="1"/>
  <c r="F782" i="1"/>
  <c r="G782" i="1"/>
  <c r="H782" i="1"/>
  <c r="I782" i="1"/>
  <c r="J782" i="1"/>
  <c r="L782" i="1"/>
  <c r="M782" i="1"/>
  <c r="N782" i="1"/>
  <c r="O782" i="1"/>
  <c r="P782" i="1"/>
  <c r="E783" i="1"/>
  <c r="F783" i="1"/>
  <c r="G783" i="1"/>
  <c r="H783" i="1"/>
  <c r="I783" i="1"/>
  <c r="J783" i="1"/>
  <c r="L783" i="1"/>
  <c r="M783" i="1"/>
  <c r="N783" i="1"/>
  <c r="O783" i="1"/>
  <c r="P783" i="1"/>
  <c r="E784" i="1"/>
  <c r="F784" i="1"/>
  <c r="G784" i="1"/>
  <c r="H784" i="1"/>
  <c r="I784" i="1"/>
  <c r="J784" i="1"/>
  <c r="L784" i="1"/>
  <c r="M784" i="1"/>
  <c r="N784" i="1"/>
  <c r="O784" i="1"/>
  <c r="P784" i="1"/>
  <c r="E785" i="1"/>
  <c r="F785" i="1"/>
  <c r="G785" i="1"/>
  <c r="H785" i="1"/>
  <c r="I785" i="1"/>
  <c r="J785" i="1"/>
  <c r="L785" i="1"/>
  <c r="M785" i="1"/>
  <c r="N785" i="1"/>
  <c r="O785" i="1"/>
  <c r="P785" i="1"/>
  <c r="E786" i="1"/>
  <c r="F786" i="1"/>
  <c r="G786" i="1"/>
  <c r="H786" i="1"/>
  <c r="I786" i="1"/>
  <c r="J786" i="1"/>
  <c r="L786" i="1"/>
  <c r="M786" i="1"/>
  <c r="N786" i="1"/>
  <c r="O786" i="1"/>
  <c r="P786" i="1"/>
  <c r="E787" i="1"/>
  <c r="F787" i="1"/>
  <c r="G787" i="1"/>
  <c r="H787" i="1"/>
  <c r="I787" i="1"/>
  <c r="J787" i="1"/>
  <c r="L787" i="1"/>
  <c r="M787" i="1"/>
  <c r="N787" i="1"/>
  <c r="O787" i="1"/>
  <c r="P787" i="1"/>
  <c r="E788" i="1"/>
  <c r="F788" i="1"/>
  <c r="G788" i="1"/>
  <c r="H788" i="1"/>
  <c r="I788" i="1"/>
  <c r="J788" i="1"/>
  <c r="L788" i="1"/>
  <c r="M788" i="1"/>
  <c r="N788" i="1"/>
  <c r="O788" i="1"/>
  <c r="P788" i="1"/>
  <c r="E789" i="1"/>
  <c r="F789" i="1"/>
  <c r="G789" i="1"/>
  <c r="H789" i="1"/>
  <c r="I789" i="1"/>
  <c r="J789" i="1"/>
  <c r="L789" i="1"/>
  <c r="M789" i="1"/>
  <c r="N789" i="1"/>
  <c r="O789" i="1"/>
  <c r="P789" i="1"/>
  <c r="E790" i="1"/>
  <c r="F790" i="1"/>
  <c r="G790" i="1"/>
  <c r="H790" i="1"/>
  <c r="I790" i="1"/>
  <c r="J790" i="1"/>
  <c r="L790" i="1"/>
  <c r="M790" i="1"/>
  <c r="N790" i="1"/>
  <c r="O790" i="1"/>
  <c r="P790" i="1"/>
  <c r="E791" i="1"/>
  <c r="F791" i="1"/>
  <c r="G791" i="1"/>
  <c r="H791" i="1"/>
  <c r="I791" i="1"/>
  <c r="J791" i="1"/>
  <c r="L791" i="1"/>
  <c r="M791" i="1"/>
  <c r="N791" i="1"/>
  <c r="O791" i="1"/>
  <c r="P791" i="1"/>
  <c r="E792" i="1"/>
  <c r="F792" i="1"/>
  <c r="G792" i="1"/>
  <c r="H792" i="1"/>
  <c r="I792" i="1"/>
  <c r="J792" i="1"/>
  <c r="L792" i="1"/>
  <c r="M792" i="1"/>
  <c r="N792" i="1"/>
  <c r="O792" i="1"/>
  <c r="P792" i="1"/>
  <c r="E793" i="1"/>
  <c r="F793" i="1"/>
  <c r="G793" i="1"/>
  <c r="H793" i="1"/>
  <c r="I793" i="1"/>
  <c r="J793" i="1"/>
  <c r="L793" i="1"/>
  <c r="M793" i="1"/>
  <c r="N793" i="1"/>
  <c r="O793" i="1"/>
  <c r="P793" i="1"/>
  <c r="E794" i="1"/>
  <c r="F794" i="1"/>
  <c r="G794" i="1"/>
  <c r="H794" i="1"/>
  <c r="I794" i="1"/>
  <c r="J794" i="1"/>
  <c r="L794" i="1"/>
  <c r="M794" i="1"/>
  <c r="N794" i="1"/>
  <c r="O794" i="1"/>
  <c r="P794" i="1"/>
  <c r="E795" i="1"/>
  <c r="F795" i="1"/>
  <c r="G795" i="1"/>
  <c r="H795" i="1"/>
  <c r="I795" i="1"/>
  <c r="J795" i="1"/>
  <c r="L795" i="1"/>
  <c r="M795" i="1"/>
  <c r="N795" i="1"/>
  <c r="O795" i="1"/>
  <c r="P795" i="1"/>
  <c r="E796" i="1"/>
  <c r="F796" i="1"/>
  <c r="G796" i="1"/>
  <c r="H796" i="1"/>
  <c r="I796" i="1"/>
  <c r="J796" i="1"/>
  <c r="L796" i="1"/>
  <c r="M796" i="1"/>
  <c r="N796" i="1"/>
  <c r="O796" i="1"/>
  <c r="P796" i="1"/>
  <c r="E797" i="1"/>
  <c r="F797" i="1"/>
  <c r="G797" i="1"/>
  <c r="H797" i="1"/>
  <c r="I797" i="1"/>
  <c r="J797" i="1"/>
  <c r="L797" i="1"/>
  <c r="M797" i="1"/>
  <c r="N797" i="1"/>
  <c r="O797" i="1"/>
  <c r="P797" i="1"/>
  <c r="E798" i="1"/>
  <c r="F798" i="1"/>
  <c r="G798" i="1"/>
  <c r="H798" i="1"/>
  <c r="I798" i="1"/>
  <c r="J798" i="1"/>
  <c r="L798" i="1"/>
  <c r="M798" i="1"/>
  <c r="N798" i="1"/>
  <c r="O798" i="1"/>
  <c r="P798" i="1"/>
  <c r="E799" i="1"/>
  <c r="F799" i="1"/>
  <c r="G799" i="1"/>
  <c r="H799" i="1"/>
  <c r="I799" i="1"/>
  <c r="J799" i="1"/>
  <c r="L799" i="1"/>
  <c r="M799" i="1"/>
  <c r="N799" i="1"/>
  <c r="O799" i="1"/>
  <c r="P799" i="1"/>
  <c r="E800" i="1"/>
  <c r="F800" i="1"/>
  <c r="G800" i="1"/>
  <c r="H800" i="1"/>
  <c r="I800" i="1"/>
  <c r="J800" i="1"/>
  <c r="L800" i="1"/>
  <c r="M800" i="1"/>
  <c r="N800" i="1"/>
  <c r="O800" i="1"/>
  <c r="P800" i="1"/>
  <c r="E801" i="1"/>
  <c r="F801" i="1"/>
  <c r="G801" i="1"/>
  <c r="H801" i="1"/>
  <c r="I801" i="1"/>
  <c r="J801" i="1"/>
  <c r="L801" i="1"/>
  <c r="M801" i="1"/>
  <c r="N801" i="1"/>
  <c r="O801" i="1"/>
  <c r="P801" i="1"/>
  <c r="E802" i="1"/>
  <c r="F802" i="1"/>
  <c r="G802" i="1"/>
  <c r="H802" i="1"/>
  <c r="I802" i="1"/>
  <c r="J802" i="1"/>
  <c r="L802" i="1"/>
  <c r="M802" i="1"/>
  <c r="N802" i="1"/>
  <c r="O802" i="1"/>
  <c r="P802" i="1"/>
  <c r="E803" i="1"/>
  <c r="F803" i="1"/>
  <c r="G803" i="1"/>
  <c r="H803" i="1"/>
  <c r="I803" i="1"/>
  <c r="J803" i="1"/>
  <c r="L803" i="1"/>
  <c r="M803" i="1"/>
  <c r="N803" i="1"/>
  <c r="O803" i="1"/>
  <c r="P803" i="1"/>
  <c r="E804" i="1"/>
  <c r="F804" i="1"/>
  <c r="G804" i="1"/>
  <c r="H804" i="1"/>
  <c r="I804" i="1"/>
  <c r="J804" i="1"/>
  <c r="L804" i="1"/>
  <c r="M804" i="1"/>
  <c r="N804" i="1"/>
  <c r="O804" i="1"/>
  <c r="P804" i="1"/>
  <c r="E805" i="1"/>
  <c r="F805" i="1"/>
  <c r="G805" i="1"/>
  <c r="H805" i="1"/>
  <c r="I805" i="1"/>
  <c r="J805" i="1"/>
  <c r="L805" i="1"/>
  <c r="M805" i="1"/>
  <c r="N805" i="1"/>
  <c r="O805" i="1"/>
  <c r="P805" i="1"/>
  <c r="E806" i="1"/>
  <c r="F806" i="1"/>
  <c r="G806" i="1"/>
  <c r="H806" i="1"/>
  <c r="I806" i="1"/>
  <c r="J806" i="1"/>
  <c r="L806" i="1"/>
  <c r="M806" i="1"/>
  <c r="N806" i="1"/>
  <c r="O806" i="1"/>
  <c r="P806" i="1"/>
  <c r="E807" i="1"/>
  <c r="F807" i="1"/>
  <c r="G807" i="1"/>
  <c r="H807" i="1"/>
  <c r="I807" i="1"/>
  <c r="J807" i="1"/>
  <c r="L807" i="1"/>
  <c r="M807" i="1"/>
  <c r="N807" i="1"/>
  <c r="O807" i="1"/>
  <c r="P807" i="1"/>
  <c r="E808" i="1"/>
  <c r="F808" i="1"/>
  <c r="G808" i="1"/>
  <c r="H808" i="1"/>
  <c r="I808" i="1"/>
  <c r="J808" i="1"/>
  <c r="L808" i="1"/>
  <c r="M808" i="1"/>
  <c r="N808" i="1"/>
  <c r="O808" i="1"/>
  <c r="P808" i="1"/>
  <c r="E809" i="1"/>
  <c r="F809" i="1"/>
  <c r="G809" i="1"/>
  <c r="H809" i="1"/>
  <c r="I809" i="1"/>
  <c r="J809" i="1"/>
  <c r="L809" i="1"/>
  <c r="M809" i="1"/>
  <c r="N809" i="1"/>
  <c r="O809" i="1"/>
  <c r="P809" i="1"/>
  <c r="E810" i="1"/>
  <c r="F810" i="1"/>
  <c r="G810" i="1"/>
  <c r="H810" i="1"/>
  <c r="I810" i="1"/>
  <c r="J810" i="1"/>
  <c r="L810" i="1"/>
  <c r="M810" i="1"/>
  <c r="N810" i="1"/>
  <c r="O810" i="1"/>
  <c r="P810" i="1"/>
  <c r="E811" i="1"/>
  <c r="F811" i="1"/>
  <c r="G811" i="1"/>
  <c r="H811" i="1"/>
  <c r="I811" i="1"/>
  <c r="J811" i="1"/>
  <c r="L811" i="1"/>
  <c r="M811" i="1"/>
  <c r="N811" i="1"/>
  <c r="O811" i="1"/>
  <c r="P811" i="1"/>
  <c r="E812" i="1"/>
  <c r="F812" i="1"/>
  <c r="G812" i="1"/>
  <c r="H812" i="1"/>
  <c r="I812" i="1"/>
  <c r="J812" i="1"/>
  <c r="L812" i="1"/>
  <c r="M812" i="1"/>
  <c r="N812" i="1"/>
  <c r="O812" i="1"/>
  <c r="P812" i="1"/>
  <c r="E813" i="1"/>
  <c r="F813" i="1"/>
  <c r="G813" i="1"/>
  <c r="H813" i="1"/>
  <c r="I813" i="1"/>
  <c r="J813" i="1"/>
  <c r="L813" i="1"/>
  <c r="M813" i="1"/>
  <c r="N813" i="1"/>
  <c r="O813" i="1"/>
  <c r="P813" i="1"/>
  <c r="E814" i="1"/>
  <c r="F814" i="1"/>
  <c r="G814" i="1"/>
  <c r="H814" i="1"/>
  <c r="I814" i="1"/>
  <c r="J814" i="1"/>
  <c r="L814" i="1"/>
  <c r="M814" i="1"/>
  <c r="N814" i="1"/>
  <c r="O814" i="1"/>
  <c r="P814" i="1"/>
  <c r="E815" i="1"/>
  <c r="F815" i="1"/>
  <c r="G815" i="1"/>
  <c r="H815" i="1"/>
  <c r="I815" i="1"/>
  <c r="J815" i="1"/>
  <c r="L815" i="1"/>
  <c r="M815" i="1"/>
  <c r="N815" i="1"/>
  <c r="O815" i="1"/>
  <c r="P815" i="1"/>
  <c r="E816" i="1"/>
  <c r="F816" i="1"/>
  <c r="G816" i="1"/>
  <c r="H816" i="1"/>
  <c r="I816" i="1"/>
  <c r="J816" i="1"/>
  <c r="L816" i="1"/>
  <c r="M816" i="1"/>
  <c r="N816" i="1"/>
  <c r="O816" i="1"/>
  <c r="P816" i="1"/>
  <c r="E817" i="1"/>
  <c r="F817" i="1"/>
  <c r="G817" i="1"/>
  <c r="H817" i="1"/>
  <c r="I817" i="1"/>
  <c r="J817" i="1"/>
  <c r="L817" i="1"/>
  <c r="M817" i="1"/>
  <c r="N817" i="1"/>
  <c r="O817" i="1"/>
  <c r="P817" i="1"/>
  <c r="E818" i="1"/>
  <c r="F818" i="1"/>
  <c r="G818" i="1"/>
  <c r="H818" i="1"/>
  <c r="I818" i="1"/>
  <c r="J818" i="1"/>
  <c r="L818" i="1"/>
  <c r="M818" i="1"/>
  <c r="N818" i="1"/>
  <c r="O818" i="1"/>
  <c r="P818" i="1"/>
  <c r="E819" i="1"/>
  <c r="F819" i="1"/>
  <c r="G819" i="1"/>
  <c r="H819" i="1"/>
  <c r="I819" i="1"/>
  <c r="J819" i="1"/>
  <c r="L819" i="1"/>
  <c r="M819" i="1"/>
  <c r="N819" i="1"/>
  <c r="O819" i="1"/>
  <c r="P819" i="1"/>
  <c r="E820" i="1"/>
  <c r="F820" i="1"/>
  <c r="G820" i="1"/>
  <c r="H820" i="1"/>
  <c r="I820" i="1"/>
  <c r="J820" i="1"/>
  <c r="L820" i="1"/>
  <c r="M820" i="1"/>
  <c r="N820" i="1"/>
  <c r="O820" i="1"/>
  <c r="P820" i="1"/>
  <c r="E821" i="1"/>
  <c r="F821" i="1"/>
  <c r="G821" i="1"/>
  <c r="H821" i="1"/>
  <c r="I821" i="1"/>
  <c r="J821" i="1"/>
  <c r="L821" i="1"/>
  <c r="M821" i="1"/>
  <c r="N821" i="1"/>
  <c r="O821" i="1"/>
  <c r="P821" i="1"/>
  <c r="E822" i="1"/>
  <c r="F822" i="1"/>
  <c r="G822" i="1"/>
  <c r="H822" i="1"/>
  <c r="I822" i="1"/>
  <c r="J822" i="1"/>
  <c r="L822" i="1"/>
  <c r="M822" i="1"/>
  <c r="N822" i="1"/>
  <c r="O822" i="1"/>
  <c r="P822" i="1"/>
  <c r="E823" i="1"/>
  <c r="F823" i="1"/>
  <c r="G823" i="1"/>
  <c r="H823" i="1"/>
  <c r="I823" i="1"/>
  <c r="J823" i="1"/>
  <c r="L823" i="1"/>
  <c r="M823" i="1"/>
  <c r="N823" i="1"/>
  <c r="O823" i="1"/>
  <c r="P823" i="1"/>
  <c r="E824" i="1"/>
  <c r="F824" i="1"/>
  <c r="G824" i="1"/>
  <c r="H824" i="1"/>
  <c r="I824" i="1"/>
  <c r="J824" i="1"/>
  <c r="L824" i="1"/>
  <c r="M824" i="1"/>
  <c r="N824" i="1"/>
  <c r="O824" i="1"/>
  <c r="P824" i="1"/>
  <c r="E825" i="1"/>
  <c r="F825" i="1"/>
  <c r="G825" i="1"/>
  <c r="H825" i="1"/>
  <c r="I825" i="1"/>
  <c r="J825" i="1"/>
  <c r="L825" i="1"/>
  <c r="M825" i="1"/>
  <c r="N825" i="1"/>
  <c r="O825" i="1"/>
  <c r="P825" i="1"/>
  <c r="E826" i="1"/>
  <c r="F826" i="1"/>
  <c r="G826" i="1"/>
  <c r="H826" i="1"/>
  <c r="I826" i="1"/>
  <c r="J826" i="1"/>
  <c r="L826" i="1"/>
  <c r="M826" i="1"/>
  <c r="N826" i="1"/>
  <c r="O826" i="1"/>
  <c r="P826" i="1"/>
  <c r="E827" i="1"/>
  <c r="F827" i="1"/>
  <c r="G827" i="1"/>
  <c r="H827" i="1"/>
  <c r="I827" i="1"/>
  <c r="J827" i="1"/>
  <c r="L827" i="1"/>
  <c r="M827" i="1"/>
  <c r="N827" i="1"/>
  <c r="O827" i="1"/>
  <c r="P827" i="1"/>
  <c r="E828" i="1"/>
  <c r="F828" i="1"/>
  <c r="G828" i="1"/>
  <c r="H828" i="1"/>
  <c r="I828" i="1"/>
  <c r="J828" i="1"/>
  <c r="L828" i="1"/>
  <c r="M828" i="1"/>
  <c r="N828" i="1"/>
  <c r="O828" i="1"/>
  <c r="P828" i="1"/>
  <c r="E829" i="1"/>
  <c r="F829" i="1"/>
  <c r="G829" i="1"/>
  <c r="H829" i="1"/>
  <c r="I829" i="1"/>
  <c r="J829" i="1"/>
  <c r="L829" i="1"/>
  <c r="M829" i="1"/>
  <c r="N829" i="1"/>
  <c r="O829" i="1"/>
  <c r="P829" i="1"/>
  <c r="E830" i="1"/>
  <c r="F830" i="1"/>
  <c r="G830" i="1"/>
  <c r="H830" i="1"/>
  <c r="I830" i="1"/>
  <c r="J830" i="1"/>
  <c r="L830" i="1"/>
  <c r="M830" i="1"/>
  <c r="N830" i="1"/>
  <c r="O830" i="1"/>
  <c r="P830" i="1"/>
  <c r="E831" i="1"/>
  <c r="F831" i="1"/>
  <c r="G831" i="1"/>
  <c r="H831" i="1"/>
  <c r="I831" i="1"/>
  <c r="J831" i="1"/>
  <c r="L831" i="1"/>
  <c r="M831" i="1"/>
  <c r="N831" i="1"/>
  <c r="O831" i="1"/>
  <c r="P831" i="1"/>
  <c r="E832" i="1"/>
  <c r="F832" i="1"/>
  <c r="G832" i="1"/>
  <c r="H832" i="1"/>
  <c r="I832" i="1"/>
  <c r="J832" i="1"/>
  <c r="L832" i="1"/>
  <c r="M832" i="1"/>
  <c r="N832" i="1"/>
  <c r="O832" i="1"/>
  <c r="P832" i="1"/>
  <c r="E833" i="1"/>
  <c r="F833" i="1"/>
  <c r="G833" i="1"/>
  <c r="H833" i="1"/>
  <c r="I833" i="1"/>
  <c r="J833" i="1"/>
  <c r="L833" i="1"/>
  <c r="M833" i="1"/>
  <c r="N833" i="1"/>
  <c r="O833" i="1"/>
  <c r="P833" i="1"/>
  <c r="E834" i="1"/>
  <c r="F834" i="1"/>
  <c r="G834" i="1"/>
  <c r="H834" i="1"/>
  <c r="I834" i="1"/>
  <c r="J834" i="1"/>
  <c r="L834" i="1"/>
  <c r="M834" i="1"/>
  <c r="N834" i="1"/>
  <c r="O834" i="1"/>
  <c r="P834" i="1"/>
  <c r="E835" i="1"/>
  <c r="F835" i="1"/>
  <c r="G835" i="1"/>
  <c r="H835" i="1"/>
  <c r="I835" i="1"/>
  <c r="J835" i="1"/>
  <c r="L835" i="1"/>
  <c r="M835" i="1"/>
  <c r="N835" i="1"/>
  <c r="O835" i="1"/>
  <c r="P835" i="1"/>
  <c r="E836" i="1"/>
  <c r="F836" i="1"/>
  <c r="G836" i="1"/>
  <c r="H836" i="1"/>
  <c r="I836" i="1"/>
  <c r="J836" i="1"/>
  <c r="L836" i="1"/>
  <c r="M836" i="1"/>
  <c r="N836" i="1"/>
  <c r="O836" i="1"/>
  <c r="P836" i="1"/>
  <c r="E837" i="1"/>
  <c r="F837" i="1"/>
  <c r="G837" i="1"/>
  <c r="H837" i="1"/>
  <c r="I837" i="1"/>
  <c r="J837" i="1"/>
  <c r="L837" i="1"/>
  <c r="M837" i="1"/>
  <c r="N837" i="1"/>
  <c r="O837" i="1"/>
  <c r="P837" i="1"/>
  <c r="E838" i="1"/>
  <c r="F838" i="1"/>
  <c r="G838" i="1"/>
  <c r="H838" i="1"/>
  <c r="I838" i="1"/>
  <c r="J838" i="1"/>
  <c r="L838" i="1"/>
  <c r="M838" i="1"/>
  <c r="N838" i="1"/>
  <c r="O838" i="1"/>
  <c r="P838" i="1"/>
  <c r="E839" i="1"/>
  <c r="F839" i="1"/>
  <c r="G839" i="1"/>
  <c r="H839" i="1"/>
  <c r="I839" i="1"/>
  <c r="J839" i="1"/>
  <c r="L839" i="1"/>
  <c r="M839" i="1"/>
  <c r="N839" i="1"/>
  <c r="O839" i="1"/>
  <c r="P839" i="1"/>
  <c r="E840" i="1"/>
  <c r="F840" i="1"/>
  <c r="G840" i="1"/>
  <c r="H840" i="1"/>
  <c r="I840" i="1"/>
  <c r="J840" i="1"/>
  <c r="L840" i="1"/>
  <c r="M840" i="1"/>
  <c r="N840" i="1"/>
  <c r="O840" i="1"/>
  <c r="P840" i="1"/>
  <c r="E841" i="1"/>
  <c r="F841" i="1"/>
  <c r="G841" i="1"/>
  <c r="H841" i="1"/>
  <c r="I841" i="1"/>
  <c r="J841" i="1"/>
  <c r="L841" i="1"/>
  <c r="M841" i="1"/>
  <c r="N841" i="1"/>
  <c r="O841" i="1"/>
  <c r="P841" i="1"/>
  <c r="E842" i="1"/>
  <c r="F842" i="1"/>
  <c r="G842" i="1"/>
  <c r="H842" i="1"/>
  <c r="I842" i="1"/>
  <c r="J842" i="1"/>
  <c r="L842" i="1"/>
  <c r="M842" i="1"/>
  <c r="N842" i="1"/>
  <c r="O842" i="1"/>
  <c r="P842" i="1"/>
  <c r="E843" i="1"/>
  <c r="F843" i="1"/>
  <c r="G843" i="1"/>
  <c r="H843" i="1"/>
  <c r="I843" i="1"/>
  <c r="J843" i="1"/>
  <c r="L843" i="1"/>
  <c r="M843" i="1"/>
  <c r="N843" i="1"/>
  <c r="O843" i="1"/>
  <c r="P843" i="1"/>
  <c r="E844" i="1"/>
  <c r="F844" i="1"/>
  <c r="G844" i="1"/>
  <c r="H844" i="1"/>
  <c r="I844" i="1"/>
  <c r="J844" i="1"/>
  <c r="L844" i="1"/>
  <c r="M844" i="1"/>
  <c r="N844" i="1"/>
  <c r="O844" i="1"/>
  <c r="P844" i="1"/>
  <c r="E845" i="1"/>
  <c r="F845" i="1"/>
  <c r="G845" i="1"/>
  <c r="H845" i="1"/>
  <c r="I845" i="1"/>
  <c r="J845" i="1"/>
  <c r="L845" i="1"/>
  <c r="M845" i="1"/>
  <c r="N845" i="1"/>
  <c r="O845" i="1"/>
  <c r="P845" i="1"/>
  <c r="E846" i="1"/>
  <c r="F846" i="1"/>
  <c r="G846" i="1"/>
  <c r="H846" i="1"/>
  <c r="I846" i="1"/>
  <c r="J846" i="1"/>
  <c r="L846" i="1"/>
  <c r="M846" i="1"/>
  <c r="N846" i="1"/>
  <c r="O846" i="1"/>
  <c r="P846" i="1"/>
  <c r="E847" i="1"/>
  <c r="F847" i="1"/>
  <c r="G847" i="1"/>
  <c r="H847" i="1"/>
  <c r="I847" i="1"/>
  <c r="J847" i="1"/>
  <c r="L847" i="1"/>
  <c r="M847" i="1"/>
  <c r="N847" i="1"/>
  <c r="O847" i="1"/>
  <c r="P847" i="1"/>
  <c r="E848" i="1"/>
  <c r="F848" i="1"/>
  <c r="G848" i="1"/>
  <c r="H848" i="1"/>
  <c r="I848" i="1"/>
  <c r="J848" i="1"/>
  <c r="L848" i="1"/>
  <c r="M848" i="1"/>
  <c r="N848" i="1"/>
  <c r="O848" i="1"/>
  <c r="P848" i="1"/>
  <c r="E849" i="1"/>
  <c r="F849" i="1"/>
  <c r="G849" i="1"/>
  <c r="H849" i="1"/>
  <c r="I849" i="1"/>
  <c r="J849" i="1"/>
  <c r="L849" i="1"/>
  <c r="M849" i="1"/>
  <c r="N849" i="1"/>
  <c r="O849" i="1"/>
  <c r="P849" i="1"/>
  <c r="E850" i="1"/>
  <c r="F850" i="1"/>
  <c r="G850" i="1"/>
  <c r="H850" i="1"/>
  <c r="I850" i="1"/>
  <c r="J850" i="1"/>
  <c r="L850" i="1"/>
  <c r="M850" i="1"/>
  <c r="N850" i="1"/>
  <c r="O850" i="1"/>
  <c r="P850" i="1"/>
  <c r="E851" i="1"/>
  <c r="F851" i="1"/>
  <c r="G851" i="1"/>
  <c r="H851" i="1"/>
  <c r="I851" i="1"/>
  <c r="J851" i="1"/>
  <c r="L851" i="1"/>
  <c r="M851" i="1"/>
  <c r="N851" i="1"/>
  <c r="O851" i="1"/>
  <c r="P851" i="1"/>
  <c r="E852" i="1"/>
  <c r="F852" i="1"/>
  <c r="G852" i="1"/>
  <c r="H852" i="1"/>
  <c r="I852" i="1"/>
  <c r="J852" i="1"/>
  <c r="L852" i="1"/>
  <c r="M852" i="1"/>
  <c r="N852" i="1"/>
  <c r="O852" i="1"/>
  <c r="P852" i="1"/>
  <c r="E853" i="1"/>
  <c r="F853" i="1"/>
  <c r="G853" i="1"/>
  <c r="H853" i="1"/>
  <c r="I853" i="1"/>
  <c r="J853" i="1"/>
  <c r="L853" i="1"/>
  <c r="M853" i="1"/>
  <c r="N853" i="1"/>
  <c r="O853" i="1"/>
  <c r="P853" i="1"/>
  <c r="E854" i="1"/>
  <c r="F854" i="1"/>
  <c r="G854" i="1"/>
  <c r="H854" i="1"/>
  <c r="I854" i="1"/>
  <c r="J854" i="1"/>
  <c r="L854" i="1"/>
  <c r="M854" i="1"/>
  <c r="N854" i="1"/>
  <c r="O854" i="1"/>
  <c r="P854" i="1"/>
  <c r="E855" i="1"/>
  <c r="F855" i="1"/>
  <c r="G855" i="1"/>
  <c r="H855" i="1"/>
  <c r="I855" i="1"/>
  <c r="J855" i="1"/>
  <c r="L855" i="1"/>
  <c r="M855" i="1"/>
  <c r="N855" i="1"/>
  <c r="O855" i="1"/>
  <c r="P855" i="1"/>
  <c r="E856" i="1"/>
  <c r="F856" i="1"/>
  <c r="G856" i="1"/>
  <c r="H856" i="1"/>
  <c r="I856" i="1"/>
  <c r="J856" i="1"/>
  <c r="L856" i="1"/>
  <c r="M856" i="1"/>
  <c r="N856" i="1"/>
  <c r="O856" i="1"/>
  <c r="P856" i="1"/>
  <c r="E857" i="1"/>
  <c r="F857" i="1"/>
  <c r="G857" i="1"/>
  <c r="H857" i="1"/>
  <c r="I857" i="1"/>
  <c r="J857" i="1"/>
  <c r="L857" i="1"/>
  <c r="M857" i="1"/>
  <c r="N857" i="1"/>
  <c r="O857" i="1"/>
  <c r="P857" i="1"/>
  <c r="E858" i="1"/>
  <c r="F858" i="1"/>
  <c r="G858" i="1"/>
  <c r="H858" i="1"/>
  <c r="I858" i="1"/>
  <c r="J858" i="1"/>
  <c r="L858" i="1"/>
  <c r="M858" i="1"/>
  <c r="N858" i="1"/>
  <c r="O858" i="1"/>
  <c r="P858" i="1"/>
  <c r="E859" i="1"/>
  <c r="F859" i="1"/>
  <c r="G859" i="1"/>
  <c r="H859" i="1"/>
  <c r="I859" i="1"/>
  <c r="J859" i="1"/>
  <c r="L859" i="1"/>
  <c r="M859" i="1"/>
  <c r="N859" i="1"/>
  <c r="O859" i="1"/>
  <c r="P859" i="1"/>
  <c r="E860" i="1"/>
  <c r="F860" i="1"/>
  <c r="G860" i="1"/>
  <c r="H860" i="1"/>
  <c r="I860" i="1"/>
  <c r="J860" i="1"/>
  <c r="L860" i="1"/>
  <c r="M860" i="1"/>
  <c r="N860" i="1"/>
  <c r="O860" i="1"/>
  <c r="P860" i="1"/>
  <c r="E861" i="1"/>
  <c r="F861" i="1"/>
  <c r="G861" i="1"/>
  <c r="H861" i="1"/>
  <c r="I861" i="1"/>
  <c r="J861" i="1"/>
  <c r="L861" i="1"/>
  <c r="M861" i="1"/>
  <c r="N861" i="1"/>
  <c r="O861" i="1"/>
  <c r="P861" i="1"/>
  <c r="E862" i="1"/>
  <c r="F862" i="1"/>
  <c r="G862" i="1"/>
  <c r="H862" i="1"/>
  <c r="I862" i="1"/>
  <c r="J862" i="1"/>
  <c r="L862" i="1"/>
  <c r="M862" i="1"/>
  <c r="N862" i="1"/>
  <c r="O862" i="1"/>
  <c r="P862" i="1"/>
  <c r="E863" i="1"/>
  <c r="F863" i="1"/>
  <c r="G863" i="1"/>
  <c r="H863" i="1"/>
  <c r="I863" i="1"/>
  <c r="J863" i="1"/>
  <c r="L863" i="1"/>
  <c r="M863" i="1"/>
  <c r="N863" i="1"/>
  <c r="O863" i="1"/>
  <c r="P863" i="1"/>
  <c r="E864" i="1"/>
  <c r="F864" i="1"/>
  <c r="G864" i="1"/>
  <c r="H864" i="1"/>
  <c r="I864" i="1"/>
  <c r="J864" i="1"/>
  <c r="L864" i="1"/>
  <c r="M864" i="1"/>
  <c r="N864" i="1"/>
  <c r="O864" i="1"/>
  <c r="P864" i="1"/>
  <c r="E865" i="1"/>
  <c r="F865" i="1"/>
  <c r="G865" i="1"/>
  <c r="H865" i="1"/>
  <c r="I865" i="1"/>
  <c r="J865" i="1"/>
  <c r="L865" i="1"/>
  <c r="M865" i="1"/>
  <c r="N865" i="1"/>
  <c r="O865" i="1"/>
  <c r="P865" i="1"/>
  <c r="E866" i="1"/>
  <c r="F866" i="1"/>
  <c r="G866" i="1"/>
  <c r="H866" i="1"/>
  <c r="I866" i="1"/>
  <c r="J866" i="1"/>
  <c r="L866" i="1"/>
  <c r="M866" i="1"/>
  <c r="N866" i="1"/>
  <c r="O866" i="1"/>
  <c r="P866" i="1"/>
  <c r="E867" i="1"/>
  <c r="F867" i="1"/>
  <c r="G867" i="1"/>
  <c r="H867" i="1"/>
  <c r="I867" i="1"/>
  <c r="J867" i="1"/>
  <c r="L867" i="1"/>
  <c r="M867" i="1"/>
  <c r="N867" i="1"/>
  <c r="O867" i="1"/>
  <c r="P867" i="1"/>
  <c r="E868" i="1"/>
  <c r="F868" i="1"/>
  <c r="G868" i="1"/>
  <c r="H868" i="1"/>
  <c r="I868" i="1"/>
  <c r="J868" i="1"/>
  <c r="L868" i="1"/>
  <c r="M868" i="1"/>
  <c r="N868" i="1"/>
  <c r="O868" i="1"/>
  <c r="P868" i="1"/>
  <c r="E869" i="1"/>
  <c r="F869" i="1"/>
  <c r="G869" i="1"/>
  <c r="H869" i="1"/>
  <c r="I869" i="1"/>
  <c r="J869" i="1"/>
  <c r="L869" i="1"/>
  <c r="M869" i="1"/>
  <c r="N869" i="1"/>
  <c r="O869" i="1"/>
  <c r="P869" i="1"/>
  <c r="E870" i="1"/>
  <c r="F870" i="1"/>
  <c r="G870" i="1"/>
  <c r="H870" i="1"/>
  <c r="I870" i="1"/>
  <c r="J870" i="1"/>
  <c r="L870" i="1"/>
  <c r="M870" i="1"/>
  <c r="N870" i="1"/>
  <c r="O870" i="1"/>
  <c r="P870" i="1"/>
  <c r="E871" i="1"/>
  <c r="F871" i="1"/>
  <c r="G871" i="1"/>
  <c r="H871" i="1"/>
  <c r="I871" i="1"/>
  <c r="J871" i="1"/>
  <c r="L871" i="1"/>
  <c r="M871" i="1"/>
  <c r="N871" i="1"/>
  <c r="O871" i="1"/>
  <c r="P871" i="1"/>
  <c r="E872" i="1"/>
  <c r="F872" i="1"/>
  <c r="G872" i="1"/>
  <c r="H872" i="1"/>
  <c r="I872" i="1"/>
  <c r="J872" i="1"/>
  <c r="L872" i="1"/>
  <c r="M872" i="1"/>
  <c r="N872" i="1"/>
  <c r="O872" i="1"/>
  <c r="P872" i="1"/>
  <c r="E873" i="1"/>
  <c r="F873" i="1"/>
  <c r="G873" i="1"/>
  <c r="H873" i="1"/>
  <c r="I873" i="1"/>
  <c r="J873" i="1"/>
  <c r="L873" i="1"/>
  <c r="M873" i="1"/>
  <c r="N873" i="1"/>
  <c r="O873" i="1"/>
  <c r="P873" i="1"/>
  <c r="E874" i="1"/>
  <c r="F874" i="1"/>
  <c r="G874" i="1"/>
  <c r="H874" i="1"/>
  <c r="I874" i="1"/>
  <c r="J874" i="1"/>
  <c r="L874" i="1"/>
  <c r="M874" i="1"/>
  <c r="N874" i="1"/>
  <c r="O874" i="1"/>
  <c r="P874" i="1"/>
  <c r="E875" i="1"/>
  <c r="F875" i="1"/>
  <c r="G875" i="1"/>
  <c r="H875" i="1"/>
  <c r="I875" i="1"/>
  <c r="J875" i="1"/>
  <c r="L875" i="1"/>
  <c r="M875" i="1"/>
  <c r="N875" i="1"/>
  <c r="O875" i="1"/>
  <c r="P875" i="1"/>
  <c r="E876" i="1"/>
  <c r="F876" i="1"/>
  <c r="G876" i="1"/>
  <c r="H876" i="1"/>
  <c r="I876" i="1"/>
  <c r="J876" i="1"/>
  <c r="L876" i="1"/>
  <c r="M876" i="1"/>
  <c r="N876" i="1"/>
  <c r="O876" i="1"/>
  <c r="P876" i="1"/>
  <c r="E877" i="1"/>
  <c r="F877" i="1"/>
  <c r="G877" i="1"/>
  <c r="H877" i="1"/>
  <c r="I877" i="1"/>
  <c r="J877" i="1"/>
  <c r="L877" i="1"/>
  <c r="M877" i="1"/>
  <c r="N877" i="1"/>
  <c r="O877" i="1"/>
  <c r="P877" i="1"/>
  <c r="E878" i="1"/>
  <c r="F878" i="1"/>
  <c r="G878" i="1"/>
  <c r="H878" i="1"/>
  <c r="I878" i="1"/>
  <c r="J878" i="1"/>
  <c r="L878" i="1"/>
  <c r="M878" i="1"/>
  <c r="N878" i="1"/>
  <c r="O878" i="1"/>
  <c r="P878" i="1"/>
  <c r="E879" i="1"/>
  <c r="F879" i="1"/>
  <c r="G879" i="1"/>
  <c r="H879" i="1"/>
  <c r="I879" i="1"/>
  <c r="J879" i="1"/>
  <c r="L879" i="1"/>
  <c r="M879" i="1"/>
  <c r="N879" i="1"/>
  <c r="O879" i="1"/>
  <c r="P879" i="1"/>
  <c r="E880" i="1"/>
  <c r="F880" i="1"/>
  <c r="G880" i="1"/>
  <c r="H880" i="1"/>
  <c r="I880" i="1"/>
  <c r="J880" i="1"/>
  <c r="L880" i="1"/>
  <c r="M880" i="1"/>
  <c r="N880" i="1"/>
  <c r="O880" i="1"/>
  <c r="P880" i="1"/>
  <c r="E881" i="1"/>
  <c r="F881" i="1"/>
  <c r="G881" i="1"/>
  <c r="H881" i="1"/>
  <c r="I881" i="1"/>
  <c r="J881" i="1"/>
  <c r="L881" i="1"/>
  <c r="M881" i="1"/>
  <c r="N881" i="1"/>
  <c r="O881" i="1"/>
  <c r="P881" i="1"/>
  <c r="E882" i="1"/>
  <c r="F882" i="1"/>
  <c r="G882" i="1"/>
  <c r="H882" i="1"/>
  <c r="I882" i="1"/>
  <c r="J882" i="1"/>
  <c r="L882" i="1"/>
  <c r="M882" i="1"/>
  <c r="N882" i="1"/>
  <c r="O882" i="1"/>
  <c r="P882" i="1"/>
  <c r="E883" i="1"/>
  <c r="F883" i="1"/>
  <c r="G883" i="1"/>
  <c r="H883" i="1"/>
  <c r="I883" i="1"/>
  <c r="J883" i="1"/>
  <c r="L883" i="1"/>
  <c r="M883" i="1"/>
  <c r="N883" i="1"/>
  <c r="O883" i="1"/>
  <c r="P883" i="1"/>
  <c r="E884" i="1"/>
  <c r="F884" i="1"/>
  <c r="G884" i="1"/>
  <c r="H884" i="1"/>
  <c r="I884" i="1"/>
  <c r="J884" i="1"/>
  <c r="L884" i="1"/>
  <c r="M884" i="1"/>
  <c r="N884" i="1"/>
  <c r="O884" i="1"/>
  <c r="P884" i="1"/>
  <c r="E885" i="1"/>
  <c r="F885" i="1"/>
  <c r="G885" i="1"/>
  <c r="H885" i="1"/>
  <c r="I885" i="1"/>
  <c r="J885" i="1"/>
  <c r="L885" i="1"/>
  <c r="M885" i="1"/>
  <c r="N885" i="1"/>
  <c r="O885" i="1"/>
  <c r="P885" i="1"/>
  <c r="E886" i="1"/>
  <c r="F886" i="1"/>
  <c r="G886" i="1"/>
  <c r="H886" i="1"/>
  <c r="I886" i="1"/>
  <c r="J886" i="1"/>
  <c r="L886" i="1"/>
  <c r="M886" i="1"/>
  <c r="N886" i="1"/>
  <c r="O886" i="1"/>
  <c r="P886" i="1"/>
  <c r="E887" i="1"/>
  <c r="F887" i="1"/>
  <c r="G887" i="1"/>
  <c r="H887" i="1"/>
  <c r="I887" i="1"/>
  <c r="J887" i="1"/>
  <c r="L887" i="1"/>
  <c r="M887" i="1"/>
  <c r="N887" i="1"/>
  <c r="O887" i="1"/>
  <c r="P887" i="1"/>
  <c r="E888" i="1"/>
  <c r="F888" i="1"/>
  <c r="G888" i="1"/>
  <c r="H888" i="1"/>
  <c r="I888" i="1"/>
  <c r="J888" i="1"/>
  <c r="L888" i="1"/>
  <c r="M888" i="1"/>
  <c r="N888" i="1"/>
  <c r="O888" i="1"/>
  <c r="P888" i="1"/>
  <c r="E889" i="1"/>
  <c r="F889" i="1"/>
  <c r="G889" i="1"/>
  <c r="H889" i="1"/>
  <c r="I889" i="1"/>
  <c r="J889" i="1"/>
  <c r="L889" i="1"/>
  <c r="M889" i="1"/>
  <c r="N889" i="1"/>
  <c r="O889" i="1"/>
  <c r="P889" i="1"/>
  <c r="E890" i="1"/>
  <c r="F890" i="1"/>
  <c r="G890" i="1"/>
  <c r="H890" i="1"/>
  <c r="I890" i="1"/>
  <c r="J890" i="1"/>
  <c r="L890" i="1"/>
  <c r="M890" i="1"/>
  <c r="N890" i="1"/>
  <c r="O890" i="1"/>
  <c r="P890" i="1"/>
  <c r="E891" i="1"/>
  <c r="F891" i="1"/>
  <c r="G891" i="1"/>
  <c r="H891" i="1"/>
  <c r="I891" i="1"/>
  <c r="J891" i="1"/>
  <c r="L891" i="1"/>
  <c r="M891" i="1"/>
  <c r="N891" i="1"/>
  <c r="O891" i="1"/>
  <c r="P891" i="1"/>
  <c r="E892" i="1"/>
  <c r="F892" i="1"/>
  <c r="G892" i="1"/>
  <c r="H892" i="1"/>
  <c r="I892" i="1"/>
  <c r="J892" i="1"/>
  <c r="L892" i="1"/>
  <c r="M892" i="1"/>
  <c r="N892" i="1"/>
  <c r="O892" i="1"/>
  <c r="P892" i="1"/>
  <c r="E893" i="1"/>
  <c r="F893" i="1"/>
  <c r="G893" i="1"/>
  <c r="H893" i="1"/>
  <c r="I893" i="1"/>
  <c r="J893" i="1"/>
  <c r="L893" i="1"/>
  <c r="M893" i="1"/>
  <c r="N893" i="1"/>
  <c r="O893" i="1"/>
  <c r="P893" i="1"/>
  <c r="E894" i="1"/>
  <c r="F894" i="1"/>
  <c r="G894" i="1"/>
  <c r="H894" i="1"/>
  <c r="I894" i="1"/>
  <c r="J894" i="1"/>
  <c r="L894" i="1"/>
  <c r="M894" i="1"/>
  <c r="N894" i="1"/>
  <c r="O894" i="1"/>
  <c r="P894" i="1"/>
  <c r="E895" i="1"/>
  <c r="F895" i="1"/>
  <c r="G895" i="1"/>
  <c r="H895" i="1"/>
  <c r="I895" i="1"/>
  <c r="J895" i="1"/>
  <c r="L895" i="1"/>
  <c r="M895" i="1"/>
  <c r="N895" i="1"/>
  <c r="O895" i="1"/>
  <c r="P895" i="1"/>
  <c r="E896" i="1"/>
  <c r="F896" i="1"/>
  <c r="G896" i="1"/>
  <c r="H896" i="1"/>
  <c r="I896" i="1"/>
  <c r="J896" i="1"/>
  <c r="L896" i="1"/>
  <c r="M896" i="1"/>
  <c r="N896" i="1"/>
  <c r="O896" i="1"/>
  <c r="P896" i="1"/>
  <c r="E897" i="1"/>
  <c r="F897" i="1"/>
  <c r="G897" i="1"/>
  <c r="H897" i="1"/>
  <c r="I897" i="1"/>
  <c r="J897" i="1"/>
  <c r="L897" i="1"/>
  <c r="M897" i="1"/>
  <c r="N897" i="1"/>
  <c r="O897" i="1"/>
  <c r="P897" i="1"/>
  <c r="E898" i="1"/>
  <c r="F898" i="1"/>
  <c r="G898" i="1"/>
  <c r="H898" i="1"/>
  <c r="I898" i="1"/>
  <c r="J898" i="1"/>
  <c r="L898" i="1"/>
  <c r="M898" i="1"/>
  <c r="N898" i="1"/>
  <c r="O898" i="1"/>
  <c r="P898" i="1"/>
  <c r="E899" i="1"/>
  <c r="F899" i="1"/>
  <c r="G899" i="1"/>
  <c r="H899" i="1"/>
  <c r="I899" i="1"/>
  <c r="J899" i="1"/>
  <c r="L899" i="1"/>
  <c r="M899" i="1"/>
  <c r="N899" i="1"/>
  <c r="O899" i="1"/>
  <c r="P899" i="1"/>
  <c r="E900" i="1"/>
  <c r="F900" i="1"/>
  <c r="G900" i="1"/>
  <c r="H900" i="1"/>
  <c r="I900" i="1"/>
  <c r="J900" i="1"/>
  <c r="L900" i="1"/>
  <c r="M900" i="1"/>
  <c r="N900" i="1"/>
  <c r="O900" i="1"/>
  <c r="P900" i="1"/>
  <c r="E901" i="1"/>
  <c r="F901" i="1"/>
  <c r="G901" i="1"/>
  <c r="H901" i="1"/>
  <c r="I901" i="1"/>
  <c r="J901" i="1"/>
  <c r="L901" i="1"/>
  <c r="M901" i="1"/>
  <c r="N901" i="1"/>
  <c r="O901" i="1"/>
  <c r="P901" i="1"/>
  <c r="E902" i="1"/>
  <c r="F902" i="1"/>
  <c r="G902" i="1"/>
  <c r="H902" i="1"/>
  <c r="I902" i="1"/>
  <c r="J902" i="1"/>
  <c r="L902" i="1"/>
  <c r="M902" i="1"/>
  <c r="N902" i="1"/>
  <c r="O902" i="1"/>
  <c r="P902" i="1"/>
  <c r="E903" i="1"/>
  <c r="F903" i="1"/>
  <c r="G903" i="1"/>
  <c r="H903" i="1"/>
  <c r="I903" i="1"/>
  <c r="J903" i="1"/>
  <c r="L903" i="1"/>
  <c r="M903" i="1"/>
  <c r="N903" i="1"/>
  <c r="O903" i="1"/>
  <c r="P903" i="1"/>
  <c r="E904" i="1"/>
  <c r="F904" i="1"/>
  <c r="G904" i="1"/>
  <c r="H904" i="1"/>
  <c r="I904" i="1"/>
  <c r="J904" i="1"/>
  <c r="L904" i="1"/>
  <c r="M904" i="1"/>
  <c r="N904" i="1"/>
  <c r="O904" i="1"/>
  <c r="P904" i="1"/>
  <c r="E905" i="1"/>
  <c r="F905" i="1"/>
  <c r="G905" i="1"/>
  <c r="H905" i="1"/>
  <c r="I905" i="1"/>
  <c r="J905" i="1"/>
  <c r="L905" i="1"/>
  <c r="M905" i="1"/>
  <c r="N905" i="1"/>
  <c r="O905" i="1"/>
  <c r="P905" i="1"/>
  <c r="E906" i="1"/>
  <c r="F906" i="1"/>
  <c r="G906" i="1"/>
  <c r="H906" i="1"/>
  <c r="I906" i="1"/>
  <c r="J906" i="1"/>
  <c r="L906" i="1"/>
  <c r="M906" i="1"/>
  <c r="N906" i="1"/>
  <c r="O906" i="1"/>
  <c r="P906" i="1"/>
  <c r="E907" i="1"/>
  <c r="F907" i="1"/>
  <c r="G907" i="1"/>
  <c r="H907" i="1"/>
  <c r="I907" i="1"/>
  <c r="J907" i="1"/>
  <c r="L907" i="1"/>
  <c r="M907" i="1"/>
  <c r="N907" i="1"/>
  <c r="O907" i="1"/>
  <c r="P907" i="1"/>
  <c r="E908" i="1"/>
  <c r="F908" i="1"/>
  <c r="G908" i="1"/>
  <c r="H908" i="1"/>
  <c r="I908" i="1"/>
  <c r="J908" i="1"/>
  <c r="L908" i="1"/>
  <c r="M908" i="1"/>
  <c r="N908" i="1"/>
  <c r="O908" i="1"/>
  <c r="P908" i="1"/>
  <c r="E909" i="1"/>
  <c r="F909" i="1"/>
  <c r="G909" i="1"/>
  <c r="H909" i="1"/>
  <c r="I909" i="1"/>
  <c r="J909" i="1"/>
  <c r="L909" i="1"/>
  <c r="M909" i="1"/>
  <c r="N909" i="1"/>
  <c r="O909" i="1"/>
  <c r="P909" i="1"/>
  <c r="E910" i="1"/>
  <c r="F910" i="1"/>
  <c r="G910" i="1"/>
  <c r="H910" i="1"/>
  <c r="I910" i="1"/>
  <c r="J910" i="1"/>
  <c r="L910" i="1"/>
  <c r="M910" i="1"/>
  <c r="N910" i="1"/>
  <c r="O910" i="1"/>
  <c r="P910" i="1"/>
  <c r="E911" i="1"/>
  <c r="F911" i="1"/>
  <c r="G911" i="1"/>
  <c r="H911" i="1"/>
  <c r="I911" i="1"/>
  <c r="J911" i="1"/>
  <c r="L911" i="1"/>
  <c r="M911" i="1"/>
  <c r="N911" i="1"/>
  <c r="O911" i="1"/>
  <c r="P911" i="1"/>
  <c r="E912" i="1"/>
  <c r="F912" i="1"/>
  <c r="G912" i="1"/>
  <c r="H912" i="1"/>
  <c r="I912" i="1"/>
  <c r="J912" i="1"/>
  <c r="L912" i="1"/>
  <c r="M912" i="1"/>
  <c r="N912" i="1"/>
  <c r="O912" i="1"/>
  <c r="P912" i="1"/>
  <c r="E913" i="1"/>
  <c r="F913" i="1"/>
  <c r="G913" i="1"/>
  <c r="H913" i="1"/>
  <c r="I913" i="1"/>
  <c r="J913" i="1"/>
  <c r="L913" i="1"/>
  <c r="M913" i="1"/>
  <c r="N913" i="1"/>
  <c r="O913" i="1"/>
  <c r="P913" i="1"/>
  <c r="E914" i="1"/>
  <c r="F914" i="1"/>
  <c r="G914" i="1"/>
  <c r="H914" i="1"/>
  <c r="I914" i="1"/>
  <c r="J914" i="1"/>
  <c r="L914" i="1"/>
  <c r="M914" i="1"/>
  <c r="N914" i="1"/>
  <c r="O914" i="1"/>
  <c r="P914" i="1"/>
  <c r="E915" i="1"/>
  <c r="F915" i="1"/>
  <c r="G915" i="1"/>
  <c r="H915" i="1"/>
  <c r="I915" i="1"/>
  <c r="J915" i="1"/>
  <c r="L915" i="1"/>
  <c r="M915" i="1"/>
  <c r="N915" i="1"/>
  <c r="O915" i="1"/>
  <c r="P915" i="1"/>
  <c r="E916" i="1"/>
  <c r="F916" i="1"/>
  <c r="G916" i="1"/>
  <c r="H916" i="1"/>
  <c r="I916" i="1"/>
  <c r="J916" i="1"/>
  <c r="L916" i="1"/>
  <c r="M916" i="1"/>
  <c r="N916" i="1"/>
  <c r="O916" i="1"/>
  <c r="P916" i="1"/>
  <c r="E917" i="1"/>
  <c r="F917" i="1"/>
  <c r="G917" i="1"/>
  <c r="H917" i="1"/>
  <c r="I917" i="1"/>
  <c r="J917" i="1"/>
  <c r="L917" i="1"/>
  <c r="M917" i="1"/>
  <c r="N917" i="1"/>
  <c r="O917" i="1"/>
  <c r="P917" i="1"/>
  <c r="E918" i="1"/>
  <c r="F918" i="1"/>
  <c r="G918" i="1"/>
  <c r="H918" i="1"/>
  <c r="I918" i="1"/>
  <c r="J918" i="1"/>
  <c r="L918" i="1"/>
  <c r="M918" i="1"/>
  <c r="N918" i="1"/>
  <c r="O918" i="1"/>
  <c r="P918" i="1"/>
  <c r="E919" i="1"/>
  <c r="F919" i="1"/>
  <c r="G919" i="1"/>
  <c r="H919" i="1"/>
  <c r="I919" i="1"/>
  <c r="J919" i="1"/>
  <c r="L919" i="1"/>
  <c r="M919" i="1"/>
  <c r="N919" i="1"/>
  <c r="O919" i="1"/>
  <c r="P919" i="1"/>
  <c r="E920" i="1"/>
  <c r="F920" i="1"/>
  <c r="G920" i="1"/>
  <c r="H920" i="1"/>
  <c r="I920" i="1"/>
  <c r="J920" i="1"/>
  <c r="L920" i="1"/>
  <c r="M920" i="1"/>
  <c r="N920" i="1"/>
  <c r="O920" i="1"/>
  <c r="P920" i="1"/>
  <c r="E921" i="1"/>
  <c r="F921" i="1"/>
  <c r="G921" i="1"/>
  <c r="H921" i="1"/>
  <c r="I921" i="1"/>
  <c r="J921" i="1"/>
  <c r="L921" i="1"/>
  <c r="M921" i="1"/>
  <c r="N921" i="1"/>
  <c r="O921" i="1"/>
  <c r="P921" i="1"/>
  <c r="E922" i="1"/>
  <c r="F922" i="1"/>
  <c r="G922" i="1"/>
  <c r="H922" i="1"/>
  <c r="I922" i="1"/>
  <c r="J922" i="1"/>
  <c r="L922" i="1"/>
  <c r="M922" i="1"/>
  <c r="N922" i="1"/>
  <c r="O922" i="1"/>
  <c r="P922" i="1"/>
  <c r="E923" i="1"/>
  <c r="F923" i="1"/>
  <c r="G923" i="1"/>
  <c r="H923" i="1"/>
  <c r="I923" i="1"/>
  <c r="J923" i="1"/>
  <c r="L923" i="1"/>
  <c r="M923" i="1"/>
  <c r="N923" i="1"/>
  <c r="O923" i="1"/>
  <c r="P923" i="1"/>
  <c r="E924" i="1"/>
  <c r="F924" i="1"/>
  <c r="G924" i="1"/>
  <c r="H924" i="1"/>
  <c r="I924" i="1"/>
  <c r="J924" i="1"/>
  <c r="L924" i="1"/>
  <c r="M924" i="1"/>
  <c r="N924" i="1"/>
  <c r="O924" i="1"/>
  <c r="P924" i="1"/>
  <c r="E925" i="1"/>
  <c r="F925" i="1"/>
  <c r="G925" i="1"/>
  <c r="H925" i="1"/>
  <c r="I925" i="1"/>
  <c r="J925" i="1"/>
  <c r="L925" i="1"/>
  <c r="M925" i="1"/>
  <c r="N925" i="1"/>
  <c r="O925" i="1"/>
  <c r="P925" i="1"/>
  <c r="E926" i="1"/>
  <c r="F926" i="1"/>
  <c r="G926" i="1"/>
  <c r="H926" i="1"/>
  <c r="I926" i="1"/>
  <c r="J926" i="1"/>
  <c r="L926" i="1"/>
  <c r="M926" i="1"/>
  <c r="N926" i="1"/>
  <c r="O926" i="1"/>
  <c r="P926" i="1"/>
  <c r="E927" i="1"/>
  <c r="F927" i="1"/>
  <c r="G927" i="1"/>
  <c r="H927" i="1"/>
  <c r="I927" i="1"/>
  <c r="J927" i="1"/>
  <c r="L927" i="1"/>
  <c r="M927" i="1"/>
  <c r="N927" i="1"/>
  <c r="O927" i="1"/>
  <c r="P927" i="1"/>
  <c r="E928" i="1"/>
  <c r="F928" i="1"/>
  <c r="G928" i="1"/>
  <c r="H928" i="1"/>
  <c r="I928" i="1"/>
  <c r="J928" i="1"/>
  <c r="L928" i="1"/>
  <c r="M928" i="1"/>
  <c r="N928" i="1"/>
  <c r="O928" i="1"/>
  <c r="P928" i="1"/>
  <c r="E929" i="1"/>
  <c r="F929" i="1"/>
  <c r="G929" i="1"/>
  <c r="H929" i="1"/>
  <c r="I929" i="1"/>
  <c r="J929" i="1"/>
  <c r="L929" i="1"/>
  <c r="M929" i="1"/>
  <c r="N929" i="1"/>
  <c r="O929" i="1"/>
  <c r="P929" i="1"/>
  <c r="E930" i="1"/>
  <c r="F930" i="1"/>
  <c r="G930" i="1"/>
  <c r="H930" i="1"/>
  <c r="I930" i="1"/>
  <c r="J930" i="1"/>
  <c r="L930" i="1"/>
  <c r="M930" i="1"/>
  <c r="N930" i="1"/>
  <c r="O930" i="1"/>
  <c r="P930" i="1"/>
  <c r="E931" i="1"/>
  <c r="F931" i="1"/>
  <c r="G931" i="1"/>
  <c r="H931" i="1"/>
  <c r="I931" i="1"/>
  <c r="J931" i="1"/>
  <c r="L931" i="1"/>
  <c r="M931" i="1"/>
  <c r="N931" i="1"/>
  <c r="O931" i="1"/>
  <c r="P931" i="1"/>
  <c r="E932" i="1"/>
  <c r="F932" i="1"/>
  <c r="G932" i="1"/>
  <c r="H932" i="1"/>
  <c r="I932" i="1"/>
  <c r="J932" i="1"/>
  <c r="L932" i="1"/>
  <c r="M932" i="1"/>
  <c r="N932" i="1"/>
  <c r="O932" i="1"/>
  <c r="P932" i="1"/>
  <c r="E933" i="1"/>
  <c r="F933" i="1"/>
  <c r="G933" i="1"/>
  <c r="H933" i="1"/>
  <c r="I933" i="1"/>
  <c r="J933" i="1"/>
  <c r="L933" i="1"/>
  <c r="M933" i="1"/>
  <c r="N933" i="1"/>
  <c r="O933" i="1"/>
  <c r="P933" i="1"/>
  <c r="E934" i="1"/>
  <c r="F934" i="1"/>
  <c r="G934" i="1"/>
  <c r="H934" i="1"/>
  <c r="I934" i="1"/>
  <c r="J934" i="1"/>
  <c r="L934" i="1"/>
  <c r="M934" i="1"/>
  <c r="N934" i="1"/>
  <c r="O934" i="1"/>
  <c r="P934" i="1"/>
  <c r="E935" i="1"/>
  <c r="F935" i="1"/>
  <c r="G935" i="1"/>
  <c r="H935" i="1"/>
  <c r="I935" i="1"/>
  <c r="J935" i="1"/>
  <c r="L935" i="1"/>
  <c r="M935" i="1"/>
  <c r="N935" i="1"/>
  <c r="O935" i="1"/>
  <c r="P935" i="1"/>
  <c r="E936" i="1"/>
  <c r="F936" i="1"/>
  <c r="G936" i="1"/>
  <c r="H936" i="1"/>
  <c r="I936" i="1"/>
  <c r="J936" i="1"/>
  <c r="L936" i="1"/>
  <c r="M936" i="1"/>
  <c r="N936" i="1"/>
  <c r="O936" i="1"/>
  <c r="P936" i="1"/>
  <c r="E937" i="1"/>
  <c r="F937" i="1"/>
  <c r="G937" i="1"/>
  <c r="H937" i="1"/>
  <c r="I937" i="1"/>
  <c r="J937" i="1"/>
  <c r="L937" i="1"/>
  <c r="M937" i="1"/>
  <c r="N937" i="1"/>
  <c r="O937" i="1"/>
  <c r="P937" i="1"/>
  <c r="E938" i="1"/>
  <c r="F938" i="1"/>
  <c r="G938" i="1"/>
  <c r="H938" i="1"/>
  <c r="I938" i="1"/>
  <c r="J938" i="1"/>
  <c r="L938" i="1"/>
  <c r="M938" i="1"/>
  <c r="N938" i="1"/>
  <c r="O938" i="1"/>
  <c r="P938" i="1"/>
  <c r="E939" i="1"/>
  <c r="F939" i="1"/>
  <c r="G939" i="1"/>
  <c r="H939" i="1"/>
  <c r="I939" i="1"/>
  <c r="J939" i="1"/>
  <c r="L939" i="1"/>
  <c r="M939" i="1"/>
  <c r="N939" i="1"/>
  <c r="O939" i="1"/>
  <c r="P939" i="1"/>
  <c r="E940" i="1"/>
  <c r="F940" i="1"/>
  <c r="G940" i="1"/>
  <c r="H940" i="1"/>
  <c r="I940" i="1"/>
  <c r="J940" i="1"/>
  <c r="L940" i="1"/>
  <c r="M940" i="1"/>
  <c r="N940" i="1"/>
  <c r="O940" i="1"/>
  <c r="P940" i="1"/>
  <c r="E941" i="1"/>
  <c r="F941" i="1"/>
  <c r="G941" i="1"/>
  <c r="H941" i="1"/>
  <c r="I941" i="1"/>
  <c r="J941" i="1"/>
  <c r="L941" i="1"/>
  <c r="M941" i="1"/>
  <c r="N941" i="1"/>
  <c r="O941" i="1"/>
  <c r="P941" i="1"/>
  <c r="E942" i="1"/>
  <c r="F942" i="1"/>
  <c r="G942" i="1"/>
  <c r="H942" i="1"/>
  <c r="I942" i="1"/>
  <c r="J942" i="1"/>
  <c r="L942" i="1"/>
  <c r="M942" i="1"/>
  <c r="N942" i="1"/>
  <c r="O942" i="1"/>
  <c r="P942" i="1"/>
  <c r="E943" i="1"/>
  <c r="F943" i="1"/>
  <c r="G943" i="1"/>
  <c r="H943" i="1"/>
  <c r="I943" i="1"/>
  <c r="J943" i="1"/>
  <c r="L943" i="1"/>
  <c r="M943" i="1"/>
  <c r="N943" i="1"/>
  <c r="O943" i="1"/>
  <c r="P943" i="1"/>
  <c r="E944" i="1"/>
  <c r="F944" i="1"/>
  <c r="G944" i="1"/>
  <c r="H944" i="1"/>
  <c r="I944" i="1"/>
  <c r="J944" i="1"/>
  <c r="L944" i="1"/>
  <c r="M944" i="1"/>
  <c r="N944" i="1"/>
  <c r="O944" i="1"/>
  <c r="P944" i="1"/>
  <c r="E945" i="1"/>
  <c r="F945" i="1"/>
  <c r="G945" i="1"/>
  <c r="H945" i="1"/>
  <c r="I945" i="1"/>
  <c r="J945" i="1"/>
  <c r="L945" i="1"/>
  <c r="M945" i="1"/>
  <c r="N945" i="1"/>
  <c r="O945" i="1"/>
  <c r="P945" i="1"/>
  <c r="E946" i="1"/>
  <c r="F946" i="1"/>
  <c r="G946" i="1"/>
  <c r="H946" i="1"/>
  <c r="I946" i="1"/>
  <c r="J946" i="1"/>
  <c r="L946" i="1"/>
  <c r="M946" i="1"/>
  <c r="N946" i="1"/>
  <c r="O946" i="1"/>
  <c r="P946" i="1"/>
  <c r="E947" i="1"/>
  <c r="F947" i="1"/>
  <c r="G947" i="1"/>
  <c r="H947" i="1"/>
  <c r="I947" i="1"/>
  <c r="J947" i="1"/>
  <c r="L947" i="1"/>
  <c r="M947" i="1"/>
  <c r="N947" i="1"/>
  <c r="O947" i="1"/>
  <c r="P947" i="1"/>
  <c r="E948" i="1"/>
  <c r="F948" i="1"/>
  <c r="G948" i="1"/>
  <c r="H948" i="1"/>
  <c r="I948" i="1"/>
  <c r="J948" i="1"/>
  <c r="L948" i="1"/>
  <c r="M948" i="1"/>
  <c r="N948" i="1"/>
  <c r="O948" i="1"/>
  <c r="P948" i="1"/>
  <c r="E949" i="1"/>
  <c r="F949" i="1"/>
  <c r="G949" i="1"/>
  <c r="H949" i="1"/>
  <c r="I949" i="1"/>
  <c r="J949" i="1"/>
  <c r="L949" i="1"/>
  <c r="M949" i="1"/>
  <c r="N949" i="1"/>
  <c r="O949" i="1"/>
  <c r="P949" i="1"/>
  <c r="E950" i="1"/>
  <c r="F950" i="1"/>
  <c r="G950" i="1"/>
  <c r="H950" i="1"/>
  <c r="I950" i="1"/>
  <c r="J950" i="1"/>
  <c r="L950" i="1"/>
  <c r="M950" i="1"/>
  <c r="N950" i="1"/>
  <c r="O950" i="1"/>
  <c r="P950" i="1"/>
  <c r="E951" i="1"/>
  <c r="F951" i="1"/>
  <c r="G951" i="1"/>
  <c r="H951" i="1"/>
  <c r="I951" i="1"/>
  <c r="J951" i="1"/>
  <c r="L951" i="1"/>
  <c r="M951" i="1"/>
  <c r="N951" i="1"/>
  <c r="O951" i="1"/>
  <c r="P951" i="1"/>
  <c r="E952" i="1"/>
  <c r="F952" i="1"/>
  <c r="G952" i="1"/>
  <c r="H952" i="1"/>
  <c r="I952" i="1"/>
  <c r="J952" i="1"/>
  <c r="L952" i="1"/>
  <c r="M952" i="1"/>
  <c r="N952" i="1"/>
  <c r="O952" i="1"/>
  <c r="P952" i="1"/>
  <c r="E953" i="1"/>
  <c r="F953" i="1"/>
  <c r="G953" i="1"/>
  <c r="H953" i="1"/>
  <c r="I953" i="1"/>
  <c r="J953" i="1"/>
  <c r="L953" i="1"/>
  <c r="M953" i="1"/>
  <c r="N953" i="1"/>
  <c r="O953" i="1"/>
  <c r="P953" i="1"/>
  <c r="E954" i="1"/>
  <c r="F954" i="1"/>
  <c r="G954" i="1"/>
  <c r="H954" i="1"/>
  <c r="I954" i="1"/>
  <c r="J954" i="1"/>
  <c r="L954" i="1"/>
  <c r="M954" i="1"/>
  <c r="N954" i="1"/>
  <c r="O954" i="1"/>
  <c r="P954" i="1"/>
  <c r="E955" i="1"/>
  <c r="F955" i="1"/>
  <c r="G955" i="1"/>
  <c r="H955" i="1"/>
  <c r="I955" i="1"/>
  <c r="J955" i="1"/>
  <c r="L955" i="1"/>
  <c r="M955" i="1"/>
  <c r="N955" i="1"/>
  <c r="O955" i="1"/>
  <c r="P955" i="1"/>
  <c r="E956" i="1"/>
  <c r="F956" i="1"/>
  <c r="G956" i="1"/>
  <c r="H956" i="1"/>
  <c r="I956" i="1"/>
  <c r="J956" i="1"/>
  <c r="L956" i="1"/>
  <c r="M956" i="1"/>
  <c r="N956" i="1"/>
  <c r="O956" i="1"/>
  <c r="P956" i="1"/>
  <c r="E957" i="1"/>
  <c r="F957" i="1"/>
  <c r="G957" i="1"/>
  <c r="H957" i="1"/>
  <c r="I957" i="1"/>
  <c r="J957" i="1"/>
  <c r="L957" i="1"/>
  <c r="M957" i="1"/>
  <c r="N957" i="1"/>
  <c r="O957" i="1"/>
  <c r="P957" i="1"/>
  <c r="E958" i="1"/>
  <c r="F958" i="1"/>
  <c r="G958" i="1"/>
  <c r="H958" i="1"/>
  <c r="I958" i="1"/>
  <c r="J958" i="1"/>
  <c r="L958" i="1"/>
  <c r="M958" i="1"/>
  <c r="N958" i="1"/>
  <c r="O958" i="1"/>
  <c r="P958" i="1"/>
  <c r="E959" i="1"/>
  <c r="F959" i="1"/>
  <c r="G959" i="1"/>
  <c r="H959" i="1"/>
  <c r="I959" i="1"/>
  <c r="J959" i="1"/>
  <c r="L959" i="1"/>
  <c r="M959" i="1"/>
  <c r="N959" i="1"/>
  <c r="O959" i="1"/>
  <c r="P959" i="1"/>
  <c r="E960" i="1"/>
  <c r="F960" i="1"/>
  <c r="G960" i="1"/>
  <c r="H960" i="1"/>
  <c r="I960" i="1"/>
  <c r="J960" i="1"/>
  <c r="L960" i="1"/>
  <c r="M960" i="1"/>
  <c r="N960" i="1"/>
  <c r="O960" i="1"/>
  <c r="P960" i="1"/>
  <c r="E961" i="1"/>
  <c r="F961" i="1"/>
  <c r="G961" i="1"/>
  <c r="H961" i="1"/>
  <c r="I961" i="1"/>
  <c r="J961" i="1"/>
  <c r="L961" i="1"/>
  <c r="M961" i="1"/>
  <c r="N961" i="1"/>
  <c r="O961" i="1"/>
  <c r="P961" i="1"/>
  <c r="E962" i="1"/>
  <c r="F962" i="1"/>
  <c r="G962" i="1"/>
  <c r="H962" i="1"/>
  <c r="I962" i="1"/>
  <c r="J962" i="1"/>
  <c r="L962" i="1"/>
  <c r="M962" i="1"/>
  <c r="N962" i="1"/>
  <c r="O962" i="1"/>
  <c r="P962" i="1"/>
  <c r="E963" i="1"/>
  <c r="F963" i="1"/>
  <c r="G963" i="1"/>
  <c r="H963" i="1"/>
  <c r="I963" i="1"/>
  <c r="J963" i="1"/>
  <c r="L963" i="1"/>
  <c r="M963" i="1"/>
  <c r="N963" i="1"/>
  <c r="O963" i="1"/>
  <c r="P963" i="1"/>
  <c r="E964" i="1"/>
  <c r="F964" i="1"/>
  <c r="G964" i="1"/>
  <c r="H964" i="1"/>
  <c r="I964" i="1"/>
  <c r="J964" i="1"/>
  <c r="L964" i="1"/>
  <c r="M964" i="1"/>
  <c r="N964" i="1"/>
  <c r="O964" i="1"/>
  <c r="P964" i="1"/>
  <c r="E965" i="1"/>
  <c r="F965" i="1"/>
  <c r="G965" i="1"/>
  <c r="H965" i="1"/>
  <c r="I965" i="1"/>
  <c r="J965" i="1"/>
  <c r="L965" i="1"/>
  <c r="M965" i="1"/>
  <c r="N965" i="1"/>
  <c r="O965" i="1"/>
  <c r="P965" i="1"/>
  <c r="E966" i="1"/>
  <c r="F966" i="1"/>
  <c r="G966" i="1"/>
  <c r="H966" i="1"/>
  <c r="I966" i="1"/>
  <c r="J966" i="1"/>
  <c r="L966" i="1"/>
  <c r="M966" i="1"/>
  <c r="N966" i="1"/>
  <c r="O966" i="1"/>
  <c r="P966" i="1"/>
  <c r="E967" i="1"/>
  <c r="F967" i="1"/>
  <c r="G967" i="1"/>
  <c r="H967" i="1"/>
  <c r="I967" i="1"/>
  <c r="J967" i="1"/>
  <c r="L967" i="1"/>
  <c r="M967" i="1"/>
  <c r="N967" i="1"/>
  <c r="O967" i="1"/>
  <c r="P967" i="1"/>
  <c r="E968" i="1"/>
  <c r="F968" i="1"/>
  <c r="G968" i="1"/>
  <c r="H968" i="1"/>
  <c r="I968" i="1"/>
  <c r="J968" i="1"/>
  <c r="L968" i="1"/>
  <c r="M968" i="1"/>
  <c r="N968" i="1"/>
  <c r="O968" i="1"/>
  <c r="P968" i="1"/>
  <c r="E969" i="1"/>
  <c r="F969" i="1"/>
  <c r="G969" i="1"/>
  <c r="H969" i="1"/>
  <c r="I969" i="1"/>
  <c r="J969" i="1"/>
  <c r="L969" i="1"/>
  <c r="M969" i="1"/>
  <c r="N969" i="1"/>
  <c r="O969" i="1"/>
  <c r="P969" i="1"/>
  <c r="E970" i="1"/>
  <c r="F970" i="1"/>
  <c r="G970" i="1"/>
  <c r="H970" i="1"/>
  <c r="I970" i="1"/>
  <c r="J970" i="1"/>
  <c r="L970" i="1"/>
  <c r="M970" i="1"/>
  <c r="N970" i="1"/>
  <c r="O970" i="1"/>
  <c r="P970" i="1"/>
  <c r="E971" i="1"/>
  <c r="F971" i="1"/>
  <c r="G971" i="1"/>
  <c r="H971" i="1"/>
  <c r="I971" i="1"/>
  <c r="J971" i="1"/>
  <c r="L971" i="1"/>
  <c r="M971" i="1"/>
  <c r="N971" i="1"/>
  <c r="O971" i="1"/>
  <c r="P971" i="1"/>
  <c r="E972" i="1"/>
  <c r="F972" i="1"/>
  <c r="G972" i="1"/>
  <c r="H972" i="1"/>
  <c r="I972" i="1"/>
  <c r="J972" i="1"/>
  <c r="L972" i="1"/>
  <c r="M972" i="1"/>
  <c r="N972" i="1"/>
  <c r="O972" i="1"/>
  <c r="P972" i="1"/>
  <c r="E973" i="1"/>
  <c r="F973" i="1"/>
  <c r="G973" i="1"/>
  <c r="H973" i="1"/>
  <c r="I973" i="1"/>
  <c r="J973" i="1"/>
  <c r="L973" i="1"/>
  <c r="M973" i="1"/>
  <c r="N973" i="1"/>
  <c r="O973" i="1"/>
  <c r="P973" i="1"/>
  <c r="E974" i="1"/>
  <c r="F974" i="1"/>
  <c r="G974" i="1"/>
  <c r="H974" i="1"/>
  <c r="I974" i="1"/>
  <c r="J974" i="1"/>
  <c r="L974" i="1"/>
  <c r="M974" i="1"/>
  <c r="N974" i="1"/>
  <c r="O974" i="1"/>
  <c r="P974" i="1"/>
  <c r="E975" i="1"/>
  <c r="F975" i="1"/>
  <c r="G975" i="1"/>
  <c r="H975" i="1"/>
  <c r="I975" i="1"/>
  <c r="J975" i="1"/>
  <c r="L975" i="1"/>
  <c r="M975" i="1"/>
  <c r="N975" i="1"/>
  <c r="O975" i="1"/>
  <c r="P975" i="1"/>
  <c r="E976" i="1"/>
  <c r="F976" i="1"/>
  <c r="G976" i="1"/>
  <c r="H976" i="1"/>
  <c r="I976" i="1"/>
  <c r="J976" i="1"/>
  <c r="L976" i="1"/>
  <c r="M976" i="1"/>
  <c r="N976" i="1"/>
  <c r="O976" i="1"/>
  <c r="P976" i="1"/>
  <c r="E977" i="1"/>
  <c r="F977" i="1"/>
  <c r="G977" i="1"/>
  <c r="H977" i="1"/>
  <c r="I977" i="1"/>
  <c r="J977" i="1"/>
  <c r="L977" i="1"/>
  <c r="M977" i="1"/>
  <c r="N977" i="1"/>
  <c r="O977" i="1"/>
  <c r="P977" i="1"/>
  <c r="E978" i="1"/>
  <c r="F978" i="1"/>
  <c r="G978" i="1"/>
  <c r="H978" i="1"/>
  <c r="I978" i="1"/>
  <c r="J978" i="1"/>
  <c r="L978" i="1"/>
  <c r="M978" i="1"/>
  <c r="N978" i="1"/>
  <c r="O978" i="1"/>
  <c r="P978" i="1"/>
  <c r="E979" i="1"/>
  <c r="F979" i="1"/>
  <c r="G979" i="1"/>
  <c r="H979" i="1"/>
  <c r="I979" i="1"/>
  <c r="J979" i="1"/>
  <c r="L979" i="1"/>
  <c r="M979" i="1"/>
  <c r="N979" i="1"/>
  <c r="O979" i="1"/>
  <c r="P979" i="1"/>
  <c r="E980" i="1"/>
  <c r="F980" i="1"/>
  <c r="G980" i="1"/>
  <c r="H980" i="1"/>
  <c r="I980" i="1"/>
  <c r="J980" i="1"/>
  <c r="L980" i="1"/>
  <c r="M980" i="1"/>
  <c r="N980" i="1"/>
  <c r="O980" i="1"/>
  <c r="P980" i="1"/>
  <c r="E981" i="1"/>
  <c r="F981" i="1"/>
  <c r="G981" i="1"/>
  <c r="H981" i="1"/>
  <c r="I981" i="1"/>
  <c r="J981" i="1"/>
  <c r="L981" i="1"/>
  <c r="M981" i="1"/>
  <c r="N981" i="1"/>
  <c r="O981" i="1"/>
  <c r="P981" i="1"/>
  <c r="E982" i="1"/>
  <c r="F982" i="1"/>
  <c r="G982" i="1"/>
  <c r="H982" i="1"/>
  <c r="I982" i="1"/>
  <c r="J982" i="1"/>
  <c r="L982" i="1"/>
  <c r="M982" i="1"/>
  <c r="N982" i="1"/>
  <c r="O982" i="1"/>
  <c r="P982" i="1"/>
  <c r="E983" i="1"/>
  <c r="F983" i="1"/>
  <c r="G983" i="1"/>
  <c r="H983" i="1"/>
  <c r="I983" i="1"/>
  <c r="J983" i="1"/>
  <c r="L983" i="1"/>
  <c r="M983" i="1"/>
  <c r="N983" i="1"/>
  <c r="O983" i="1"/>
  <c r="P983" i="1"/>
  <c r="E984" i="1"/>
  <c r="F984" i="1"/>
  <c r="G984" i="1"/>
  <c r="H984" i="1"/>
  <c r="I984" i="1"/>
  <c r="J984" i="1"/>
  <c r="L984" i="1"/>
  <c r="M984" i="1"/>
  <c r="N984" i="1"/>
  <c r="O984" i="1"/>
  <c r="P984" i="1"/>
  <c r="E985" i="1"/>
  <c r="F985" i="1"/>
  <c r="G985" i="1"/>
  <c r="H985" i="1"/>
  <c r="I985" i="1"/>
  <c r="J985" i="1"/>
  <c r="L985" i="1"/>
  <c r="M985" i="1"/>
  <c r="N985" i="1"/>
  <c r="O985" i="1"/>
  <c r="P985" i="1"/>
  <c r="E986" i="1"/>
  <c r="F986" i="1"/>
  <c r="G986" i="1"/>
  <c r="H986" i="1"/>
  <c r="I986" i="1"/>
  <c r="J986" i="1"/>
  <c r="L986" i="1"/>
  <c r="M986" i="1"/>
  <c r="N986" i="1"/>
  <c r="O986" i="1"/>
  <c r="P986" i="1"/>
  <c r="E987" i="1"/>
  <c r="F987" i="1"/>
  <c r="G987" i="1"/>
  <c r="H987" i="1"/>
  <c r="I987" i="1"/>
  <c r="J987" i="1"/>
  <c r="L987" i="1"/>
  <c r="M987" i="1"/>
  <c r="N987" i="1"/>
  <c r="O987" i="1"/>
  <c r="P987" i="1"/>
  <c r="E988" i="1"/>
  <c r="F988" i="1"/>
  <c r="G988" i="1"/>
  <c r="H988" i="1"/>
  <c r="I988" i="1"/>
  <c r="J988" i="1"/>
  <c r="L988" i="1"/>
  <c r="M988" i="1"/>
  <c r="N988" i="1"/>
  <c r="O988" i="1"/>
  <c r="P988" i="1"/>
  <c r="E989" i="1"/>
  <c r="F989" i="1"/>
  <c r="G989" i="1"/>
  <c r="H989" i="1"/>
  <c r="I989" i="1"/>
  <c r="J989" i="1"/>
  <c r="L989" i="1"/>
  <c r="M989" i="1"/>
  <c r="N989" i="1"/>
  <c r="O989" i="1"/>
  <c r="P989" i="1"/>
  <c r="E990" i="1"/>
  <c r="F990" i="1"/>
  <c r="G990" i="1"/>
  <c r="H990" i="1"/>
  <c r="I990" i="1"/>
  <c r="J990" i="1"/>
  <c r="L990" i="1"/>
  <c r="M990" i="1"/>
  <c r="N990" i="1"/>
  <c r="O990" i="1"/>
  <c r="P990" i="1"/>
  <c r="E991" i="1"/>
  <c r="F991" i="1"/>
  <c r="G991" i="1"/>
  <c r="H991" i="1"/>
  <c r="I991" i="1"/>
  <c r="J991" i="1"/>
  <c r="L991" i="1"/>
  <c r="M991" i="1"/>
  <c r="N991" i="1"/>
  <c r="O991" i="1"/>
  <c r="P991" i="1"/>
  <c r="E992" i="1"/>
  <c r="F992" i="1"/>
  <c r="G992" i="1"/>
  <c r="H992" i="1"/>
  <c r="I992" i="1"/>
  <c r="J992" i="1"/>
  <c r="L992" i="1"/>
  <c r="M992" i="1"/>
  <c r="N992" i="1"/>
  <c r="O992" i="1"/>
  <c r="P992" i="1"/>
  <c r="E993" i="1"/>
  <c r="F993" i="1"/>
  <c r="G993" i="1"/>
  <c r="H993" i="1"/>
  <c r="I993" i="1"/>
  <c r="J993" i="1"/>
  <c r="L993" i="1"/>
  <c r="M993" i="1"/>
  <c r="N993" i="1"/>
  <c r="O993" i="1"/>
  <c r="P993" i="1"/>
  <c r="E994" i="1"/>
  <c r="F994" i="1"/>
  <c r="G994" i="1"/>
  <c r="H994" i="1"/>
  <c r="I994" i="1"/>
  <c r="J994" i="1"/>
  <c r="L994" i="1"/>
  <c r="M994" i="1"/>
  <c r="N994" i="1"/>
  <c r="O994" i="1"/>
  <c r="P994" i="1"/>
  <c r="E995" i="1"/>
  <c r="F995" i="1"/>
  <c r="G995" i="1"/>
  <c r="H995" i="1"/>
  <c r="I995" i="1"/>
  <c r="J995" i="1"/>
  <c r="L995" i="1"/>
  <c r="M995" i="1"/>
  <c r="N995" i="1"/>
  <c r="O995" i="1"/>
  <c r="P995" i="1"/>
  <c r="E996" i="1"/>
  <c r="F996" i="1"/>
  <c r="G996" i="1"/>
  <c r="H996" i="1"/>
  <c r="I996" i="1"/>
  <c r="J996" i="1"/>
  <c r="L996" i="1"/>
  <c r="M996" i="1"/>
  <c r="N996" i="1"/>
  <c r="O996" i="1"/>
  <c r="P996" i="1"/>
  <c r="E997" i="1"/>
  <c r="F997" i="1"/>
  <c r="G997" i="1"/>
  <c r="H997" i="1"/>
  <c r="I997" i="1"/>
  <c r="J997" i="1"/>
  <c r="L997" i="1"/>
  <c r="M997" i="1"/>
  <c r="N997" i="1"/>
  <c r="O997" i="1"/>
  <c r="P997" i="1"/>
  <c r="E998" i="1"/>
  <c r="F998" i="1"/>
  <c r="G998" i="1"/>
  <c r="H998" i="1"/>
  <c r="I998" i="1"/>
  <c r="J998" i="1"/>
  <c r="L998" i="1"/>
  <c r="M998" i="1"/>
  <c r="N998" i="1"/>
  <c r="O998" i="1"/>
  <c r="P998" i="1"/>
  <c r="E999" i="1"/>
  <c r="F999" i="1"/>
  <c r="G999" i="1"/>
  <c r="H999" i="1"/>
  <c r="I999" i="1"/>
  <c r="J999" i="1"/>
  <c r="L999" i="1"/>
  <c r="M999" i="1"/>
  <c r="N999" i="1"/>
  <c r="O999" i="1"/>
  <c r="P999" i="1"/>
  <c r="E1000" i="1"/>
  <c r="F1000" i="1"/>
  <c r="G1000" i="1"/>
  <c r="H1000" i="1"/>
  <c r="I1000" i="1"/>
  <c r="J1000" i="1"/>
  <c r="L1000" i="1"/>
  <c r="M1000" i="1"/>
  <c r="N1000" i="1"/>
  <c r="O1000" i="1"/>
  <c r="P1000" i="1"/>
  <c r="E1001" i="1"/>
  <c r="F1001" i="1"/>
  <c r="G1001" i="1"/>
  <c r="H1001" i="1"/>
  <c r="I1001" i="1"/>
  <c r="J1001" i="1"/>
  <c r="L1001" i="1"/>
  <c r="M1001" i="1"/>
  <c r="N1001" i="1"/>
  <c r="O1001" i="1"/>
  <c r="P1001" i="1"/>
  <c r="E1002" i="1"/>
  <c r="F1002" i="1"/>
  <c r="G1002" i="1"/>
  <c r="H1002" i="1"/>
  <c r="I1002" i="1"/>
  <c r="J1002" i="1"/>
  <c r="L1002" i="1"/>
  <c r="M1002" i="1"/>
  <c r="N1002" i="1"/>
  <c r="O1002" i="1"/>
  <c r="P1002" i="1"/>
  <c r="E1003" i="1"/>
  <c r="F1003" i="1"/>
  <c r="G1003" i="1"/>
  <c r="H1003" i="1"/>
  <c r="I1003" i="1"/>
  <c r="J1003" i="1"/>
  <c r="L1003" i="1"/>
  <c r="M1003" i="1"/>
  <c r="N1003" i="1"/>
  <c r="O1003" i="1"/>
  <c r="P1003" i="1"/>
  <c r="E1004" i="1"/>
  <c r="F1004" i="1"/>
  <c r="G1004" i="1"/>
  <c r="H1004" i="1"/>
  <c r="I1004" i="1"/>
  <c r="J1004" i="1"/>
  <c r="L1004" i="1"/>
  <c r="M1004" i="1"/>
  <c r="N1004" i="1"/>
  <c r="O1004" i="1"/>
  <c r="P1004" i="1"/>
  <c r="E1005" i="1"/>
  <c r="F1005" i="1"/>
  <c r="G1005" i="1"/>
  <c r="H1005" i="1"/>
  <c r="I1005" i="1"/>
  <c r="J1005" i="1"/>
  <c r="L1005" i="1"/>
  <c r="M1005" i="1"/>
  <c r="N1005" i="1"/>
  <c r="O1005" i="1"/>
  <c r="P1005" i="1"/>
  <c r="E1006" i="1"/>
  <c r="F1006" i="1"/>
  <c r="G1006" i="1"/>
  <c r="H1006" i="1"/>
  <c r="I1006" i="1"/>
  <c r="J1006" i="1"/>
  <c r="L1006" i="1"/>
  <c r="M1006" i="1"/>
  <c r="N1006" i="1"/>
  <c r="O1006" i="1"/>
  <c r="P1006" i="1"/>
  <c r="E1007" i="1"/>
  <c r="F1007" i="1"/>
  <c r="G1007" i="1"/>
  <c r="H1007" i="1"/>
  <c r="I1007" i="1"/>
  <c r="J1007" i="1"/>
  <c r="L1007" i="1"/>
  <c r="M1007" i="1"/>
  <c r="N1007" i="1"/>
  <c r="O1007" i="1"/>
  <c r="P1007" i="1"/>
  <c r="E1008" i="1"/>
  <c r="F1008" i="1"/>
  <c r="G1008" i="1"/>
  <c r="H1008" i="1"/>
  <c r="I1008" i="1"/>
  <c r="J1008" i="1"/>
  <c r="L1008" i="1"/>
  <c r="M1008" i="1"/>
  <c r="N1008" i="1"/>
  <c r="O1008" i="1"/>
  <c r="P1008" i="1"/>
  <c r="E1009" i="1"/>
  <c r="F1009" i="1"/>
  <c r="G1009" i="1"/>
  <c r="H1009" i="1"/>
  <c r="I1009" i="1"/>
  <c r="J1009" i="1"/>
  <c r="L1009" i="1"/>
  <c r="M1009" i="1"/>
  <c r="N1009" i="1"/>
  <c r="O1009" i="1"/>
  <c r="P1009" i="1"/>
  <c r="E1010" i="1"/>
  <c r="F1010" i="1"/>
  <c r="G1010" i="1"/>
  <c r="H1010" i="1"/>
  <c r="I1010" i="1"/>
  <c r="J1010" i="1"/>
  <c r="L1010" i="1"/>
  <c r="M1010" i="1"/>
  <c r="N1010" i="1"/>
  <c r="O1010" i="1"/>
  <c r="P1010" i="1"/>
  <c r="E1011" i="1"/>
  <c r="F1011" i="1"/>
  <c r="G1011" i="1"/>
  <c r="H1011" i="1"/>
  <c r="I1011" i="1"/>
  <c r="J1011" i="1"/>
  <c r="L1011" i="1"/>
  <c r="M1011" i="1"/>
  <c r="N1011" i="1"/>
  <c r="O1011" i="1"/>
  <c r="P1011" i="1"/>
  <c r="E1012" i="1"/>
  <c r="F1012" i="1"/>
  <c r="G1012" i="1"/>
  <c r="H1012" i="1"/>
  <c r="I1012" i="1"/>
  <c r="J1012" i="1"/>
  <c r="L1012" i="1"/>
  <c r="M1012" i="1"/>
  <c r="N1012" i="1"/>
  <c r="O1012" i="1"/>
  <c r="P1012" i="1"/>
  <c r="E1013" i="1"/>
  <c r="F1013" i="1"/>
  <c r="G1013" i="1"/>
  <c r="H1013" i="1"/>
  <c r="I1013" i="1"/>
  <c r="J1013" i="1"/>
  <c r="L1013" i="1"/>
  <c r="M1013" i="1"/>
  <c r="N1013" i="1"/>
  <c r="O1013" i="1"/>
  <c r="P1013" i="1"/>
  <c r="E1014" i="1"/>
  <c r="F1014" i="1"/>
  <c r="G1014" i="1"/>
  <c r="H1014" i="1"/>
  <c r="I1014" i="1"/>
  <c r="J1014" i="1"/>
  <c r="L1014" i="1"/>
  <c r="M1014" i="1"/>
  <c r="N1014" i="1"/>
  <c r="O1014" i="1"/>
  <c r="P1014" i="1"/>
  <c r="E1015" i="1"/>
  <c r="F1015" i="1"/>
  <c r="G1015" i="1"/>
  <c r="H1015" i="1"/>
  <c r="I1015" i="1"/>
  <c r="J1015" i="1"/>
  <c r="L1015" i="1"/>
  <c r="M1015" i="1"/>
  <c r="N1015" i="1"/>
  <c r="O1015" i="1"/>
  <c r="P1015" i="1"/>
  <c r="E1016" i="1"/>
  <c r="F1016" i="1"/>
  <c r="G1016" i="1"/>
  <c r="H1016" i="1"/>
  <c r="I1016" i="1"/>
  <c r="J1016" i="1"/>
  <c r="L1016" i="1"/>
  <c r="M1016" i="1"/>
  <c r="N1016" i="1"/>
  <c r="O1016" i="1"/>
  <c r="P1016" i="1"/>
  <c r="E1017" i="1"/>
  <c r="F1017" i="1"/>
  <c r="G1017" i="1"/>
  <c r="H1017" i="1"/>
  <c r="I1017" i="1"/>
  <c r="J1017" i="1"/>
  <c r="L1017" i="1"/>
  <c r="M1017" i="1"/>
  <c r="N1017" i="1"/>
  <c r="O1017" i="1"/>
  <c r="P1017" i="1"/>
  <c r="E1018" i="1"/>
  <c r="F1018" i="1"/>
  <c r="G1018" i="1"/>
  <c r="H1018" i="1"/>
  <c r="I1018" i="1"/>
  <c r="J1018" i="1"/>
  <c r="L1018" i="1"/>
  <c r="M1018" i="1"/>
  <c r="N1018" i="1"/>
  <c r="O1018" i="1"/>
  <c r="P1018" i="1"/>
  <c r="E1019" i="1"/>
  <c r="F1019" i="1"/>
  <c r="G1019" i="1"/>
  <c r="H1019" i="1"/>
  <c r="I1019" i="1"/>
  <c r="J1019" i="1"/>
  <c r="L1019" i="1"/>
  <c r="M1019" i="1"/>
  <c r="N1019" i="1"/>
  <c r="O1019" i="1"/>
  <c r="P1019" i="1"/>
  <c r="E1020" i="1"/>
  <c r="F1020" i="1"/>
  <c r="G1020" i="1"/>
  <c r="H1020" i="1"/>
  <c r="I1020" i="1"/>
  <c r="J1020" i="1"/>
  <c r="L1020" i="1"/>
  <c r="M1020" i="1"/>
  <c r="N1020" i="1"/>
  <c r="O1020" i="1"/>
  <c r="P1020" i="1"/>
  <c r="E1021" i="1"/>
  <c r="F1021" i="1"/>
  <c r="G1021" i="1"/>
  <c r="H1021" i="1"/>
  <c r="I1021" i="1"/>
  <c r="J1021" i="1"/>
  <c r="L1021" i="1"/>
  <c r="M1021" i="1"/>
  <c r="N1021" i="1"/>
  <c r="O1021" i="1"/>
  <c r="P1021" i="1"/>
  <c r="E1022" i="1"/>
  <c r="F1022" i="1"/>
  <c r="G1022" i="1"/>
  <c r="H1022" i="1"/>
  <c r="I1022" i="1"/>
  <c r="J1022" i="1"/>
  <c r="L1022" i="1"/>
  <c r="M1022" i="1"/>
  <c r="N1022" i="1"/>
  <c r="O1022" i="1"/>
  <c r="P1022" i="1"/>
  <c r="E1023" i="1"/>
  <c r="F1023" i="1"/>
  <c r="G1023" i="1"/>
  <c r="H1023" i="1"/>
  <c r="I1023" i="1"/>
  <c r="J1023" i="1"/>
  <c r="L1023" i="1"/>
  <c r="M1023" i="1"/>
  <c r="N1023" i="1"/>
  <c r="O1023" i="1"/>
  <c r="P1023" i="1"/>
  <c r="E1024" i="1"/>
  <c r="F1024" i="1"/>
  <c r="G1024" i="1"/>
  <c r="H1024" i="1"/>
  <c r="I1024" i="1"/>
  <c r="J1024" i="1"/>
  <c r="L1024" i="1"/>
  <c r="M1024" i="1"/>
  <c r="N1024" i="1"/>
  <c r="O1024" i="1"/>
  <c r="P1024" i="1"/>
  <c r="E1025" i="1"/>
  <c r="F1025" i="1"/>
  <c r="G1025" i="1"/>
  <c r="H1025" i="1"/>
  <c r="I1025" i="1"/>
  <c r="J1025" i="1"/>
  <c r="L1025" i="1"/>
  <c r="M1025" i="1"/>
  <c r="N1025" i="1"/>
  <c r="O1025" i="1"/>
  <c r="P1025" i="1"/>
  <c r="E1026" i="1"/>
  <c r="F1026" i="1"/>
  <c r="G1026" i="1"/>
  <c r="H1026" i="1"/>
  <c r="I1026" i="1"/>
  <c r="J1026" i="1"/>
  <c r="L1026" i="1"/>
  <c r="M1026" i="1"/>
  <c r="N1026" i="1"/>
  <c r="O1026" i="1"/>
  <c r="P1026" i="1"/>
  <c r="E1027" i="1"/>
  <c r="F1027" i="1"/>
  <c r="G1027" i="1"/>
  <c r="H1027" i="1"/>
  <c r="I1027" i="1"/>
  <c r="J1027" i="1"/>
  <c r="L1027" i="1"/>
  <c r="M1027" i="1"/>
  <c r="N1027" i="1"/>
  <c r="O1027" i="1"/>
  <c r="P1027" i="1"/>
  <c r="E1028" i="1"/>
  <c r="F1028" i="1"/>
  <c r="G1028" i="1"/>
  <c r="H1028" i="1"/>
  <c r="I1028" i="1"/>
  <c r="J1028" i="1"/>
  <c r="L1028" i="1"/>
  <c r="M1028" i="1"/>
  <c r="N1028" i="1"/>
  <c r="O1028" i="1"/>
  <c r="P1028" i="1"/>
  <c r="E1029" i="1"/>
  <c r="F1029" i="1"/>
  <c r="G1029" i="1"/>
  <c r="H1029" i="1"/>
  <c r="I1029" i="1"/>
  <c r="J1029" i="1"/>
  <c r="L1029" i="1"/>
  <c r="M1029" i="1"/>
  <c r="N1029" i="1"/>
  <c r="O1029" i="1"/>
  <c r="P1029" i="1"/>
  <c r="E1030" i="1"/>
  <c r="F1030" i="1"/>
  <c r="G1030" i="1"/>
  <c r="H1030" i="1"/>
  <c r="I1030" i="1"/>
  <c r="J1030" i="1"/>
  <c r="L1030" i="1"/>
  <c r="M1030" i="1"/>
  <c r="N1030" i="1"/>
  <c r="O1030" i="1"/>
  <c r="P1030" i="1"/>
  <c r="E1031" i="1"/>
  <c r="F1031" i="1"/>
  <c r="G1031" i="1"/>
  <c r="H1031" i="1"/>
  <c r="I1031" i="1"/>
  <c r="J1031" i="1"/>
  <c r="L1031" i="1"/>
  <c r="M1031" i="1"/>
  <c r="N1031" i="1"/>
  <c r="O1031" i="1"/>
  <c r="P1031" i="1"/>
  <c r="E1032" i="1"/>
  <c r="F1032" i="1"/>
  <c r="G1032" i="1"/>
  <c r="H1032" i="1"/>
  <c r="I1032" i="1"/>
  <c r="J1032" i="1"/>
  <c r="L1032" i="1"/>
  <c r="M1032" i="1"/>
  <c r="N1032" i="1"/>
  <c r="O1032" i="1"/>
  <c r="P1032" i="1"/>
  <c r="E1033" i="1"/>
  <c r="F1033" i="1"/>
  <c r="G1033" i="1"/>
  <c r="H1033" i="1"/>
  <c r="I1033" i="1"/>
  <c r="J1033" i="1"/>
  <c r="L1033" i="1"/>
  <c r="M1033" i="1"/>
  <c r="N1033" i="1"/>
  <c r="O1033" i="1"/>
  <c r="P1033" i="1"/>
  <c r="E1034" i="1"/>
  <c r="F1034" i="1"/>
  <c r="G1034" i="1"/>
  <c r="H1034" i="1"/>
  <c r="I1034" i="1"/>
  <c r="J1034" i="1"/>
  <c r="L1034" i="1"/>
  <c r="M1034" i="1"/>
  <c r="N1034" i="1"/>
  <c r="O1034" i="1"/>
  <c r="P1034" i="1"/>
  <c r="E1035" i="1"/>
  <c r="F1035" i="1"/>
  <c r="G1035" i="1"/>
  <c r="H1035" i="1"/>
  <c r="I1035" i="1"/>
  <c r="J1035" i="1"/>
  <c r="L1035" i="1"/>
  <c r="M1035" i="1"/>
  <c r="N1035" i="1"/>
  <c r="O1035" i="1"/>
  <c r="P1035" i="1"/>
  <c r="E1036" i="1"/>
  <c r="F1036" i="1"/>
  <c r="G1036" i="1"/>
  <c r="H1036" i="1"/>
  <c r="I1036" i="1"/>
  <c r="J1036" i="1"/>
  <c r="L1036" i="1"/>
  <c r="M1036" i="1"/>
  <c r="N1036" i="1"/>
  <c r="O1036" i="1"/>
  <c r="P1036" i="1"/>
  <c r="E1037" i="1"/>
  <c r="F1037" i="1"/>
  <c r="G1037" i="1"/>
  <c r="H1037" i="1"/>
  <c r="I1037" i="1"/>
  <c r="J1037" i="1"/>
  <c r="L1037" i="1"/>
  <c r="M1037" i="1"/>
  <c r="N1037" i="1"/>
  <c r="O1037" i="1"/>
  <c r="P1037" i="1"/>
  <c r="E1038" i="1"/>
  <c r="F1038" i="1"/>
  <c r="G1038" i="1"/>
  <c r="H1038" i="1"/>
  <c r="I1038" i="1"/>
  <c r="J1038" i="1"/>
  <c r="L1038" i="1"/>
  <c r="M1038" i="1"/>
  <c r="N1038" i="1"/>
  <c r="O1038" i="1"/>
  <c r="P1038" i="1"/>
  <c r="E1039" i="1"/>
  <c r="F1039" i="1"/>
  <c r="G1039" i="1"/>
  <c r="H1039" i="1"/>
  <c r="I1039" i="1"/>
  <c r="J1039" i="1"/>
  <c r="L1039" i="1"/>
  <c r="M1039" i="1"/>
  <c r="N1039" i="1"/>
  <c r="O1039" i="1"/>
  <c r="P1039" i="1"/>
  <c r="E1040" i="1"/>
  <c r="F1040" i="1"/>
  <c r="G1040" i="1"/>
  <c r="H1040" i="1"/>
  <c r="I1040" i="1"/>
  <c r="J1040" i="1"/>
  <c r="L1040" i="1"/>
  <c r="M1040" i="1"/>
  <c r="N1040" i="1"/>
  <c r="O1040" i="1"/>
  <c r="P1040" i="1"/>
  <c r="E1041" i="1"/>
  <c r="F1041" i="1"/>
  <c r="G1041" i="1"/>
  <c r="H1041" i="1"/>
  <c r="I1041" i="1"/>
  <c r="J1041" i="1"/>
  <c r="L1041" i="1"/>
  <c r="M1041" i="1"/>
  <c r="N1041" i="1"/>
  <c r="O1041" i="1"/>
  <c r="P1041" i="1"/>
  <c r="E1042" i="1"/>
  <c r="F1042" i="1"/>
  <c r="G1042" i="1"/>
  <c r="H1042" i="1"/>
  <c r="I1042" i="1"/>
  <c r="J1042" i="1"/>
  <c r="L1042" i="1"/>
  <c r="M1042" i="1"/>
  <c r="N1042" i="1"/>
  <c r="O1042" i="1"/>
  <c r="P1042" i="1"/>
  <c r="E1043" i="1"/>
  <c r="F1043" i="1"/>
  <c r="G1043" i="1"/>
  <c r="H1043" i="1"/>
  <c r="I1043" i="1"/>
  <c r="J1043" i="1"/>
  <c r="L1043" i="1"/>
  <c r="M1043" i="1"/>
  <c r="N1043" i="1"/>
  <c r="O1043" i="1"/>
  <c r="P1043" i="1"/>
  <c r="E1044" i="1"/>
  <c r="F1044" i="1"/>
  <c r="G1044" i="1"/>
  <c r="H1044" i="1"/>
  <c r="I1044" i="1"/>
  <c r="J1044" i="1"/>
  <c r="L1044" i="1"/>
  <c r="M1044" i="1"/>
  <c r="N1044" i="1"/>
  <c r="O1044" i="1"/>
  <c r="P1044" i="1"/>
  <c r="E1045" i="1"/>
  <c r="F1045" i="1"/>
  <c r="G1045" i="1"/>
  <c r="H1045" i="1"/>
  <c r="I1045" i="1"/>
  <c r="J1045" i="1"/>
  <c r="L1045" i="1"/>
  <c r="M1045" i="1"/>
  <c r="N1045" i="1"/>
  <c r="O1045" i="1"/>
  <c r="P1045" i="1"/>
  <c r="E1046" i="1"/>
  <c r="F1046" i="1"/>
  <c r="G1046" i="1"/>
  <c r="H1046" i="1"/>
  <c r="I1046" i="1"/>
  <c r="J1046" i="1"/>
  <c r="L1046" i="1"/>
  <c r="M1046" i="1"/>
  <c r="N1046" i="1"/>
  <c r="O1046" i="1"/>
  <c r="P1046" i="1"/>
  <c r="E1047" i="1"/>
  <c r="F1047" i="1"/>
  <c r="G1047" i="1"/>
  <c r="H1047" i="1"/>
  <c r="I1047" i="1"/>
  <c r="J1047" i="1"/>
  <c r="L1047" i="1"/>
  <c r="M1047" i="1"/>
  <c r="N1047" i="1"/>
  <c r="O1047" i="1"/>
  <c r="P1047" i="1"/>
  <c r="E1048" i="1"/>
  <c r="F1048" i="1"/>
  <c r="G1048" i="1"/>
  <c r="H1048" i="1"/>
  <c r="I1048" i="1"/>
  <c r="J1048" i="1"/>
  <c r="L1048" i="1"/>
  <c r="M1048" i="1"/>
  <c r="N1048" i="1"/>
  <c r="O1048" i="1"/>
  <c r="P1048" i="1"/>
  <c r="E1049" i="1"/>
  <c r="F1049" i="1"/>
  <c r="G1049" i="1"/>
  <c r="H1049" i="1"/>
  <c r="I1049" i="1"/>
  <c r="J1049" i="1"/>
  <c r="L1049" i="1"/>
  <c r="M1049" i="1"/>
  <c r="N1049" i="1"/>
  <c r="O1049" i="1"/>
  <c r="P1049" i="1"/>
  <c r="E1050" i="1"/>
  <c r="F1050" i="1"/>
  <c r="G1050" i="1"/>
  <c r="H1050" i="1"/>
  <c r="I1050" i="1"/>
  <c r="J1050" i="1"/>
  <c r="L1050" i="1"/>
  <c r="M1050" i="1"/>
  <c r="N1050" i="1"/>
  <c r="O1050" i="1"/>
  <c r="P1050" i="1"/>
  <c r="E1051" i="1"/>
  <c r="F1051" i="1"/>
  <c r="G1051" i="1"/>
  <c r="H1051" i="1"/>
  <c r="I1051" i="1"/>
  <c r="J1051" i="1"/>
  <c r="L1051" i="1"/>
  <c r="M1051" i="1"/>
  <c r="N1051" i="1"/>
  <c r="O1051" i="1"/>
  <c r="P1051" i="1"/>
  <c r="E1052" i="1"/>
  <c r="F1052" i="1"/>
  <c r="G1052" i="1"/>
  <c r="H1052" i="1"/>
  <c r="I1052" i="1"/>
  <c r="J1052" i="1"/>
  <c r="L1052" i="1"/>
  <c r="M1052" i="1"/>
  <c r="N1052" i="1"/>
  <c r="O1052" i="1"/>
  <c r="P1052" i="1"/>
  <c r="E1053" i="1"/>
  <c r="F1053" i="1"/>
  <c r="G1053" i="1"/>
  <c r="H1053" i="1"/>
  <c r="I1053" i="1"/>
  <c r="J1053" i="1"/>
  <c r="L1053" i="1"/>
  <c r="M1053" i="1"/>
  <c r="N1053" i="1"/>
  <c r="O1053" i="1"/>
  <c r="P1053" i="1"/>
  <c r="E1054" i="1"/>
  <c r="F1054" i="1"/>
  <c r="G1054" i="1"/>
  <c r="H1054" i="1"/>
  <c r="I1054" i="1"/>
  <c r="J1054" i="1"/>
  <c r="L1054" i="1"/>
  <c r="M1054" i="1"/>
  <c r="N1054" i="1"/>
  <c r="O1054" i="1"/>
  <c r="P1054" i="1"/>
  <c r="E1055" i="1"/>
  <c r="F1055" i="1"/>
  <c r="G1055" i="1"/>
  <c r="H1055" i="1"/>
  <c r="I1055" i="1"/>
  <c r="J1055" i="1"/>
  <c r="L1055" i="1"/>
  <c r="M1055" i="1"/>
  <c r="N1055" i="1"/>
  <c r="O1055" i="1"/>
  <c r="P1055" i="1"/>
  <c r="E1056" i="1"/>
  <c r="F1056" i="1"/>
  <c r="G1056" i="1"/>
  <c r="H1056" i="1"/>
  <c r="I1056" i="1"/>
  <c r="J1056" i="1"/>
  <c r="L1056" i="1"/>
  <c r="M1056" i="1"/>
  <c r="N1056" i="1"/>
  <c r="O1056" i="1"/>
  <c r="P1056" i="1"/>
  <c r="E1057" i="1"/>
  <c r="F1057" i="1"/>
  <c r="G1057" i="1"/>
  <c r="H1057" i="1"/>
  <c r="I1057" i="1"/>
  <c r="J1057" i="1"/>
  <c r="L1057" i="1"/>
  <c r="M1057" i="1"/>
  <c r="N1057" i="1"/>
  <c r="O1057" i="1"/>
  <c r="P1057" i="1"/>
  <c r="E1058" i="1"/>
  <c r="F1058" i="1"/>
  <c r="G1058" i="1"/>
  <c r="H1058" i="1"/>
  <c r="I1058" i="1"/>
  <c r="J1058" i="1"/>
  <c r="L1058" i="1"/>
  <c r="M1058" i="1"/>
  <c r="N1058" i="1"/>
  <c r="O1058" i="1"/>
  <c r="P1058" i="1"/>
  <c r="E1059" i="1"/>
  <c r="F1059" i="1"/>
  <c r="G1059" i="1"/>
  <c r="H1059" i="1"/>
  <c r="I1059" i="1"/>
  <c r="J1059" i="1"/>
  <c r="L1059" i="1"/>
  <c r="M1059" i="1"/>
  <c r="N1059" i="1"/>
  <c r="O1059" i="1"/>
  <c r="P1059" i="1"/>
  <c r="E1060" i="1"/>
  <c r="F1060" i="1"/>
  <c r="G1060" i="1"/>
  <c r="H1060" i="1"/>
  <c r="I1060" i="1"/>
  <c r="J1060" i="1"/>
  <c r="L1060" i="1"/>
  <c r="M1060" i="1"/>
  <c r="N1060" i="1"/>
  <c r="O1060" i="1"/>
  <c r="P1060" i="1"/>
  <c r="E1061" i="1"/>
  <c r="F1061" i="1"/>
  <c r="G1061" i="1"/>
  <c r="H1061" i="1"/>
  <c r="I1061" i="1"/>
  <c r="J1061" i="1"/>
  <c r="L1061" i="1"/>
  <c r="M1061" i="1"/>
  <c r="N1061" i="1"/>
  <c r="O1061" i="1"/>
  <c r="P1061" i="1"/>
  <c r="E1062" i="1"/>
  <c r="F1062" i="1"/>
  <c r="G1062" i="1"/>
  <c r="H1062" i="1"/>
  <c r="I1062" i="1"/>
  <c r="J1062" i="1"/>
  <c r="L1062" i="1"/>
  <c r="M1062" i="1"/>
  <c r="N1062" i="1"/>
  <c r="O1062" i="1"/>
  <c r="P1062" i="1"/>
  <c r="E1063" i="1"/>
  <c r="F1063" i="1"/>
  <c r="G1063" i="1"/>
  <c r="H1063" i="1"/>
  <c r="I1063" i="1"/>
  <c r="J1063" i="1"/>
  <c r="L1063" i="1"/>
  <c r="M1063" i="1"/>
  <c r="N1063" i="1"/>
  <c r="O1063" i="1"/>
  <c r="P1063" i="1"/>
  <c r="E1064" i="1"/>
  <c r="F1064" i="1"/>
  <c r="G1064" i="1"/>
  <c r="H1064" i="1"/>
  <c r="I1064" i="1"/>
  <c r="J1064" i="1"/>
  <c r="L1064" i="1"/>
  <c r="M1064" i="1"/>
  <c r="N1064" i="1"/>
  <c r="O1064" i="1"/>
  <c r="P1064" i="1"/>
  <c r="E1065" i="1"/>
  <c r="F1065" i="1"/>
  <c r="G1065" i="1"/>
  <c r="H1065" i="1"/>
  <c r="I1065" i="1"/>
  <c r="J1065" i="1"/>
  <c r="L1065" i="1"/>
  <c r="M1065" i="1"/>
  <c r="N1065" i="1"/>
  <c r="O1065" i="1"/>
  <c r="P1065" i="1"/>
  <c r="E1066" i="1"/>
  <c r="F1066" i="1"/>
  <c r="G1066" i="1"/>
  <c r="H1066" i="1"/>
  <c r="I1066" i="1"/>
  <c r="J1066" i="1"/>
  <c r="L1066" i="1"/>
  <c r="M1066" i="1"/>
  <c r="N1066" i="1"/>
  <c r="O1066" i="1"/>
  <c r="P1066" i="1"/>
  <c r="E1067" i="1"/>
  <c r="F1067" i="1"/>
  <c r="G1067" i="1"/>
  <c r="H1067" i="1"/>
  <c r="I1067" i="1"/>
  <c r="J1067" i="1"/>
  <c r="L1067" i="1"/>
  <c r="M1067" i="1"/>
  <c r="N1067" i="1"/>
  <c r="O1067" i="1"/>
  <c r="P1067" i="1"/>
  <c r="E1068" i="1"/>
  <c r="F1068" i="1"/>
  <c r="G1068" i="1"/>
  <c r="H1068" i="1"/>
  <c r="I1068" i="1"/>
  <c r="J1068" i="1"/>
  <c r="L1068" i="1"/>
  <c r="M1068" i="1"/>
  <c r="N1068" i="1"/>
  <c r="O1068" i="1"/>
  <c r="P1068" i="1"/>
  <c r="E1069" i="1"/>
  <c r="F1069" i="1"/>
  <c r="G1069" i="1"/>
  <c r="H1069" i="1"/>
  <c r="I1069" i="1"/>
  <c r="J1069" i="1"/>
  <c r="L1069" i="1"/>
  <c r="M1069" i="1"/>
  <c r="N1069" i="1"/>
  <c r="O1069" i="1"/>
  <c r="P1069" i="1"/>
  <c r="E1070" i="1"/>
  <c r="F1070" i="1"/>
  <c r="G1070" i="1"/>
  <c r="H1070" i="1"/>
  <c r="I1070" i="1"/>
  <c r="J1070" i="1"/>
  <c r="L1070" i="1"/>
  <c r="M1070" i="1"/>
  <c r="N1070" i="1"/>
  <c r="O1070" i="1"/>
  <c r="P1070" i="1"/>
  <c r="E1071" i="1"/>
  <c r="F1071" i="1"/>
  <c r="G1071" i="1"/>
  <c r="H1071" i="1"/>
  <c r="I1071" i="1"/>
  <c r="J1071" i="1"/>
  <c r="L1071" i="1"/>
  <c r="M1071" i="1"/>
  <c r="N1071" i="1"/>
  <c r="O1071" i="1"/>
  <c r="P1071" i="1"/>
  <c r="E1072" i="1"/>
  <c r="F1072" i="1"/>
  <c r="G1072" i="1"/>
  <c r="H1072" i="1"/>
  <c r="I1072" i="1"/>
  <c r="J1072" i="1"/>
  <c r="L1072" i="1"/>
  <c r="M1072" i="1"/>
  <c r="N1072" i="1"/>
  <c r="O1072" i="1"/>
  <c r="P1072" i="1"/>
  <c r="E1073" i="1"/>
  <c r="F1073" i="1"/>
  <c r="G1073" i="1"/>
  <c r="H1073" i="1"/>
  <c r="I1073" i="1"/>
  <c r="J1073" i="1"/>
  <c r="L1073" i="1"/>
  <c r="M1073" i="1"/>
  <c r="N1073" i="1"/>
  <c r="O1073" i="1"/>
  <c r="P1073" i="1"/>
  <c r="E1074" i="1"/>
  <c r="F1074" i="1"/>
  <c r="G1074" i="1"/>
  <c r="H1074" i="1"/>
  <c r="I1074" i="1"/>
  <c r="J1074" i="1"/>
  <c r="L1074" i="1"/>
  <c r="M1074" i="1"/>
  <c r="N1074" i="1"/>
  <c r="O1074" i="1"/>
  <c r="P1074" i="1"/>
  <c r="E1075" i="1"/>
  <c r="F1075" i="1"/>
  <c r="G1075" i="1"/>
  <c r="H1075" i="1"/>
  <c r="I1075" i="1"/>
  <c r="J1075" i="1"/>
  <c r="L1075" i="1"/>
  <c r="M1075" i="1"/>
  <c r="N1075" i="1"/>
  <c r="O1075" i="1"/>
  <c r="P1075" i="1"/>
  <c r="E1076" i="1"/>
  <c r="F1076" i="1"/>
  <c r="G1076" i="1"/>
  <c r="H1076" i="1"/>
  <c r="I1076" i="1"/>
  <c r="J1076" i="1"/>
  <c r="L1076" i="1"/>
  <c r="M1076" i="1"/>
  <c r="N1076" i="1"/>
  <c r="O1076" i="1"/>
  <c r="P1076" i="1"/>
  <c r="E1077" i="1"/>
  <c r="F1077" i="1"/>
  <c r="G1077" i="1"/>
  <c r="H1077" i="1"/>
  <c r="I1077" i="1"/>
  <c r="J1077" i="1"/>
  <c r="L1077" i="1"/>
  <c r="M1077" i="1"/>
  <c r="N1077" i="1"/>
  <c r="O1077" i="1"/>
  <c r="P1077" i="1"/>
  <c r="E1078" i="1"/>
  <c r="F1078" i="1"/>
  <c r="G1078" i="1"/>
  <c r="H1078" i="1"/>
  <c r="I1078" i="1"/>
  <c r="J1078" i="1"/>
  <c r="L1078" i="1"/>
  <c r="M1078" i="1"/>
  <c r="N1078" i="1"/>
  <c r="O1078" i="1"/>
  <c r="P1078" i="1"/>
  <c r="E1079" i="1"/>
  <c r="F1079" i="1"/>
  <c r="G1079" i="1"/>
  <c r="H1079" i="1"/>
  <c r="I1079" i="1"/>
  <c r="J1079" i="1"/>
  <c r="L1079" i="1"/>
  <c r="M1079" i="1"/>
  <c r="N1079" i="1"/>
  <c r="O1079" i="1"/>
  <c r="P1079" i="1"/>
  <c r="E1080" i="1"/>
  <c r="F1080" i="1"/>
  <c r="G1080" i="1"/>
  <c r="H1080" i="1"/>
  <c r="I1080" i="1"/>
  <c r="J1080" i="1"/>
  <c r="L1080" i="1"/>
  <c r="M1080" i="1"/>
  <c r="N1080" i="1"/>
  <c r="O1080" i="1"/>
  <c r="P1080" i="1"/>
  <c r="E1081" i="1"/>
  <c r="F1081" i="1"/>
  <c r="G1081" i="1"/>
  <c r="H1081" i="1"/>
  <c r="I1081" i="1"/>
  <c r="J1081" i="1"/>
  <c r="L1081" i="1"/>
  <c r="M1081" i="1"/>
  <c r="N1081" i="1"/>
  <c r="O1081" i="1"/>
  <c r="P1081" i="1"/>
  <c r="E1082" i="1"/>
  <c r="F1082" i="1"/>
  <c r="G1082" i="1"/>
  <c r="H1082" i="1"/>
  <c r="I1082" i="1"/>
  <c r="J1082" i="1"/>
  <c r="L1082" i="1"/>
  <c r="M1082" i="1"/>
  <c r="N1082" i="1"/>
  <c r="O1082" i="1"/>
  <c r="P1082" i="1"/>
  <c r="E1083" i="1"/>
  <c r="F1083" i="1"/>
  <c r="G1083" i="1"/>
  <c r="H1083" i="1"/>
  <c r="I1083" i="1"/>
  <c r="J1083" i="1"/>
  <c r="L1083" i="1"/>
  <c r="M1083" i="1"/>
  <c r="N1083" i="1"/>
  <c r="O1083" i="1"/>
  <c r="P1083" i="1"/>
  <c r="E1084" i="1"/>
  <c r="F1084" i="1"/>
  <c r="G1084" i="1"/>
  <c r="H1084" i="1"/>
  <c r="I1084" i="1"/>
  <c r="J1084" i="1"/>
  <c r="L1084" i="1"/>
  <c r="M1084" i="1"/>
  <c r="N1084" i="1"/>
  <c r="O1084" i="1"/>
  <c r="P1084" i="1"/>
  <c r="E1085" i="1"/>
  <c r="F1085" i="1"/>
  <c r="G1085" i="1"/>
  <c r="H1085" i="1"/>
  <c r="I1085" i="1"/>
  <c r="J1085" i="1"/>
  <c r="L1085" i="1"/>
  <c r="M1085" i="1"/>
  <c r="N1085" i="1"/>
  <c r="O1085" i="1"/>
  <c r="P1085" i="1"/>
  <c r="E1086" i="1"/>
  <c r="F1086" i="1"/>
  <c r="G1086" i="1"/>
  <c r="H1086" i="1"/>
  <c r="I1086" i="1"/>
  <c r="J1086" i="1"/>
  <c r="L1086" i="1"/>
  <c r="M1086" i="1"/>
  <c r="N1086" i="1"/>
  <c r="O1086" i="1"/>
  <c r="P1086" i="1"/>
  <c r="E1087" i="1"/>
  <c r="F1087" i="1"/>
  <c r="G1087" i="1"/>
  <c r="H1087" i="1"/>
  <c r="I1087" i="1"/>
  <c r="J1087" i="1"/>
  <c r="L1087" i="1"/>
  <c r="M1087" i="1"/>
  <c r="N1087" i="1"/>
  <c r="O1087" i="1"/>
  <c r="P1087" i="1"/>
  <c r="E1088" i="1"/>
  <c r="F1088" i="1"/>
  <c r="G1088" i="1"/>
  <c r="H1088" i="1"/>
  <c r="I1088" i="1"/>
  <c r="J1088" i="1"/>
  <c r="L1088" i="1"/>
  <c r="M1088" i="1"/>
  <c r="N1088" i="1"/>
  <c r="O1088" i="1"/>
  <c r="P1088" i="1"/>
  <c r="E1089" i="1"/>
  <c r="F1089" i="1"/>
  <c r="G1089" i="1"/>
  <c r="H1089" i="1"/>
  <c r="I1089" i="1"/>
  <c r="J1089" i="1"/>
  <c r="L1089" i="1"/>
  <c r="M1089" i="1"/>
  <c r="N1089" i="1"/>
  <c r="O1089" i="1"/>
  <c r="P1089" i="1"/>
  <c r="E1090" i="1"/>
  <c r="F1090" i="1"/>
  <c r="G1090" i="1"/>
  <c r="H1090" i="1"/>
  <c r="I1090" i="1"/>
  <c r="J1090" i="1"/>
  <c r="L1090" i="1"/>
  <c r="M1090" i="1"/>
  <c r="N1090" i="1"/>
  <c r="O1090" i="1"/>
  <c r="P1090" i="1"/>
  <c r="E1091" i="1"/>
  <c r="F1091" i="1"/>
  <c r="G1091" i="1"/>
  <c r="H1091" i="1"/>
  <c r="I1091" i="1"/>
  <c r="J1091" i="1"/>
  <c r="L1091" i="1"/>
  <c r="M1091" i="1"/>
  <c r="N1091" i="1"/>
  <c r="O1091" i="1"/>
  <c r="P1091" i="1"/>
  <c r="E1092" i="1"/>
  <c r="F1092" i="1"/>
  <c r="G1092" i="1"/>
  <c r="H1092" i="1"/>
  <c r="I1092" i="1"/>
  <c r="J1092" i="1"/>
  <c r="L1092" i="1"/>
  <c r="M1092" i="1"/>
  <c r="N1092" i="1"/>
  <c r="O1092" i="1"/>
  <c r="P1092" i="1"/>
  <c r="E1093" i="1"/>
  <c r="F1093" i="1"/>
  <c r="G1093" i="1"/>
  <c r="H1093" i="1"/>
  <c r="I1093" i="1"/>
  <c r="J1093" i="1"/>
  <c r="L1093" i="1"/>
  <c r="M1093" i="1"/>
  <c r="N1093" i="1"/>
  <c r="O1093" i="1"/>
  <c r="P1093" i="1"/>
  <c r="E1094" i="1"/>
  <c r="F1094" i="1"/>
  <c r="G1094" i="1"/>
  <c r="H1094" i="1"/>
  <c r="I1094" i="1"/>
  <c r="J1094" i="1"/>
  <c r="L1094" i="1"/>
  <c r="M1094" i="1"/>
  <c r="N1094" i="1"/>
  <c r="O1094" i="1"/>
  <c r="P1094" i="1"/>
  <c r="E1095" i="1"/>
  <c r="F1095" i="1"/>
  <c r="G1095" i="1"/>
  <c r="H1095" i="1"/>
  <c r="I1095" i="1"/>
  <c r="J1095" i="1"/>
  <c r="L1095" i="1"/>
  <c r="M1095" i="1"/>
  <c r="N1095" i="1"/>
  <c r="O1095" i="1"/>
  <c r="P1095" i="1"/>
  <c r="E1096" i="1"/>
  <c r="F1096" i="1"/>
  <c r="G1096" i="1"/>
  <c r="H1096" i="1"/>
  <c r="I1096" i="1"/>
  <c r="J1096" i="1"/>
  <c r="L1096" i="1"/>
  <c r="M1096" i="1"/>
  <c r="N1096" i="1"/>
  <c r="O1096" i="1"/>
  <c r="P1096" i="1"/>
  <c r="E1097" i="1"/>
  <c r="F1097" i="1"/>
  <c r="G1097" i="1"/>
  <c r="H1097" i="1"/>
  <c r="I1097" i="1"/>
  <c r="J1097" i="1"/>
  <c r="L1097" i="1"/>
  <c r="M1097" i="1"/>
  <c r="N1097" i="1"/>
  <c r="O1097" i="1"/>
  <c r="P1097" i="1"/>
  <c r="E1098" i="1"/>
  <c r="F1098" i="1"/>
  <c r="G1098" i="1"/>
  <c r="H1098" i="1"/>
  <c r="I1098" i="1"/>
  <c r="J1098" i="1"/>
  <c r="L1098" i="1"/>
  <c r="M1098" i="1"/>
  <c r="N1098" i="1"/>
  <c r="O1098" i="1"/>
  <c r="P1098" i="1"/>
  <c r="E1099" i="1"/>
  <c r="F1099" i="1"/>
  <c r="G1099" i="1"/>
  <c r="H1099" i="1"/>
  <c r="I1099" i="1"/>
  <c r="J1099" i="1"/>
  <c r="L1099" i="1"/>
  <c r="M1099" i="1"/>
  <c r="N1099" i="1"/>
  <c r="O1099" i="1"/>
  <c r="P1099" i="1"/>
  <c r="E1100" i="1"/>
  <c r="F1100" i="1"/>
  <c r="G1100" i="1"/>
  <c r="H1100" i="1"/>
  <c r="I1100" i="1"/>
  <c r="J1100" i="1"/>
  <c r="L1100" i="1"/>
  <c r="M1100" i="1"/>
  <c r="N1100" i="1"/>
  <c r="O1100" i="1"/>
  <c r="P1100" i="1"/>
  <c r="E1101" i="1"/>
  <c r="F1101" i="1"/>
  <c r="G1101" i="1"/>
  <c r="H1101" i="1"/>
  <c r="I1101" i="1"/>
  <c r="J1101" i="1"/>
  <c r="L1101" i="1"/>
  <c r="M1101" i="1"/>
  <c r="N1101" i="1"/>
  <c r="O1101" i="1"/>
  <c r="P1101" i="1"/>
  <c r="E1102" i="1"/>
  <c r="F1102" i="1"/>
  <c r="G1102" i="1"/>
  <c r="H1102" i="1"/>
  <c r="I1102" i="1"/>
  <c r="J1102" i="1"/>
  <c r="L1102" i="1"/>
  <c r="M1102" i="1"/>
  <c r="N1102" i="1"/>
  <c r="O1102" i="1"/>
  <c r="P1102" i="1"/>
  <c r="E1103" i="1"/>
  <c r="F1103" i="1"/>
  <c r="G1103" i="1"/>
  <c r="H1103" i="1"/>
  <c r="I1103" i="1"/>
  <c r="J1103" i="1"/>
  <c r="L1103" i="1"/>
  <c r="M1103" i="1"/>
  <c r="N1103" i="1"/>
  <c r="O1103" i="1"/>
  <c r="P1103" i="1"/>
  <c r="E1104" i="1"/>
  <c r="F1104" i="1"/>
  <c r="G1104" i="1"/>
  <c r="H1104" i="1"/>
  <c r="I1104" i="1"/>
  <c r="J1104" i="1"/>
  <c r="L1104" i="1"/>
  <c r="M1104" i="1"/>
  <c r="N1104" i="1"/>
  <c r="O1104" i="1"/>
  <c r="P1104" i="1"/>
  <c r="E1105" i="1"/>
  <c r="F1105" i="1"/>
  <c r="G1105" i="1"/>
  <c r="H1105" i="1"/>
  <c r="I1105" i="1"/>
  <c r="J1105" i="1"/>
  <c r="L1105" i="1"/>
  <c r="M1105" i="1"/>
  <c r="N1105" i="1"/>
  <c r="O1105" i="1"/>
  <c r="P1105" i="1"/>
  <c r="E1106" i="1"/>
  <c r="F1106" i="1"/>
  <c r="G1106" i="1"/>
  <c r="H1106" i="1"/>
  <c r="I1106" i="1"/>
  <c r="J1106" i="1"/>
  <c r="L1106" i="1"/>
  <c r="M1106" i="1"/>
  <c r="N1106" i="1"/>
  <c r="O1106" i="1"/>
  <c r="P1106" i="1"/>
  <c r="E1107" i="1"/>
  <c r="F1107" i="1"/>
  <c r="G1107" i="1"/>
  <c r="H1107" i="1"/>
  <c r="I1107" i="1"/>
  <c r="J1107" i="1"/>
  <c r="L1107" i="1"/>
  <c r="M1107" i="1"/>
  <c r="N1107" i="1"/>
  <c r="O1107" i="1"/>
  <c r="P1107" i="1"/>
  <c r="E1108" i="1"/>
  <c r="F1108" i="1"/>
  <c r="G1108" i="1"/>
  <c r="H1108" i="1"/>
  <c r="I1108" i="1"/>
  <c r="J1108" i="1"/>
  <c r="L1108" i="1"/>
  <c r="M1108" i="1"/>
  <c r="N1108" i="1"/>
  <c r="O1108" i="1"/>
  <c r="P1108" i="1"/>
  <c r="E1109" i="1"/>
  <c r="F1109" i="1"/>
  <c r="G1109" i="1"/>
  <c r="H1109" i="1"/>
  <c r="I1109" i="1"/>
  <c r="J1109" i="1"/>
  <c r="L1109" i="1"/>
  <c r="M1109" i="1"/>
  <c r="N1109" i="1"/>
  <c r="O1109" i="1"/>
  <c r="P1109" i="1"/>
  <c r="E1110" i="1"/>
  <c r="F1110" i="1"/>
  <c r="G1110" i="1"/>
  <c r="H1110" i="1"/>
  <c r="I1110" i="1"/>
  <c r="J1110" i="1"/>
  <c r="L1110" i="1"/>
  <c r="M1110" i="1"/>
  <c r="N1110" i="1"/>
  <c r="O1110" i="1"/>
  <c r="P1110" i="1"/>
  <c r="E1111" i="1"/>
  <c r="F1111" i="1"/>
  <c r="G1111" i="1"/>
  <c r="H1111" i="1"/>
  <c r="I1111" i="1"/>
  <c r="J1111" i="1"/>
  <c r="L1111" i="1"/>
  <c r="M1111" i="1"/>
  <c r="N1111" i="1"/>
  <c r="O1111" i="1"/>
  <c r="P1111" i="1"/>
  <c r="E1112" i="1"/>
  <c r="F1112" i="1"/>
  <c r="G1112" i="1"/>
  <c r="H1112" i="1"/>
  <c r="I1112" i="1"/>
  <c r="J1112" i="1"/>
  <c r="L1112" i="1"/>
  <c r="M1112" i="1"/>
  <c r="N1112" i="1"/>
  <c r="O1112" i="1"/>
  <c r="P1112" i="1"/>
  <c r="E1113" i="1"/>
  <c r="F1113" i="1"/>
  <c r="G1113" i="1"/>
  <c r="H1113" i="1"/>
  <c r="I1113" i="1"/>
  <c r="J1113" i="1"/>
  <c r="L1113" i="1"/>
  <c r="M1113" i="1"/>
  <c r="N1113" i="1"/>
  <c r="O1113" i="1"/>
  <c r="P1113" i="1"/>
  <c r="E1114" i="1"/>
  <c r="F1114" i="1"/>
  <c r="G1114" i="1"/>
  <c r="H1114" i="1"/>
  <c r="I1114" i="1"/>
  <c r="J1114" i="1"/>
  <c r="L1114" i="1"/>
  <c r="M1114" i="1"/>
  <c r="N1114" i="1"/>
  <c r="O1114" i="1"/>
  <c r="P1114" i="1"/>
  <c r="E1115" i="1"/>
  <c r="F1115" i="1"/>
  <c r="G1115" i="1"/>
  <c r="H1115" i="1"/>
  <c r="I1115" i="1"/>
  <c r="J1115" i="1"/>
  <c r="L1115" i="1"/>
  <c r="M1115" i="1"/>
  <c r="N1115" i="1"/>
  <c r="O1115" i="1"/>
  <c r="P1115" i="1"/>
  <c r="E1116" i="1"/>
  <c r="F1116" i="1"/>
  <c r="G1116" i="1"/>
  <c r="H1116" i="1"/>
  <c r="I1116" i="1"/>
  <c r="J1116" i="1"/>
  <c r="L1116" i="1"/>
  <c r="M1116" i="1"/>
  <c r="N1116" i="1"/>
  <c r="O1116" i="1"/>
  <c r="P1116" i="1"/>
  <c r="E1117" i="1"/>
  <c r="F1117" i="1"/>
  <c r="G1117" i="1"/>
  <c r="H1117" i="1"/>
  <c r="I1117" i="1"/>
  <c r="J1117" i="1"/>
  <c r="L1117" i="1"/>
  <c r="M1117" i="1"/>
  <c r="N1117" i="1"/>
  <c r="O1117" i="1"/>
  <c r="P1117" i="1"/>
  <c r="E1118" i="1"/>
  <c r="F1118" i="1"/>
  <c r="G1118" i="1"/>
  <c r="H1118" i="1"/>
  <c r="I1118" i="1"/>
  <c r="J1118" i="1"/>
  <c r="L1118" i="1"/>
  <c r="M1118" i="1"/>
  <c r="N1118" i="1"/>
  <c r="O1118" i="1"/>
  <c r="P1118" i="1"/>
  <c r="E1119" i="1"/>
  <c r="F1119" i="1"/>
  <c r="G1119" i="1"/>
  <c r="H1119" i="1"/>
  <c r="I1119" i="1"/>
  <c r="J1119" i="1"/>
  <c r="L1119" i="1"/>
  <c r="M1119" i="1"/>
  <c r="N1119" i="1"/>
  <c r="O1119" i="1"/>
  <c r="P1119" i="1"/>
  <c r="E1120" i="1"/>
  <c r="F1120" i="1"/>
  <c r="G1120" i="1"/>
  <c r="H1120" i="1"/>
  <c r="I1120" i="1"/>
  <c r="J1120" i="1"/>
  <c r="L1120" i="1"/>
  <c r="M1120" i="1"/>
  <c r="N1120" i="1"/>
  <c r="O1120" i="1"/>
  <c r="P1120" i="1"/>
  <c r="E1121" i="1"/>
  <c r="F1121" i="1"/>
  <c r="G1121" i="1"/>
  <c r="H1121" i="1"/>
  <c r="I1121" i="1"/>
  <c r="J1121" i="1"/>
  <c r="L1121" i="1"/>
  <c r="M1121" i="1"/>
  <c r="N1121" i="1"/>
  <c r="O1121" i="1"/>
  <c r="P1121" i="1"/>
  <c r="E1122" i="1"/>
  <c r="F1122" i="1"/>
  <c r="G1122" i="1"/>
  <c r="H1122" i="1"/>
  <c r="I1122" i="1"/>
  <c r="J1122" i="1"/>
  <c r="L1122" i="1"/>
  <c r="M1122" i="1"/>
  <c r="N1122" i="1"/>
  <c r="O1122" i="1"/>
  <c r="P1122" i="1"/>
  <c r="E1123" i="1"/>
  <c r="F1123" i="1"/>
  <c r="G1123" i="1"/>
  <c r="H1123" i="1"/>
  <c r="I1123" i="1"/>
  <c r="J1123" i="1"/>
  <c r="L1123" i="1"/>
  <c r="M1123" i="1"/>
  <c r="N1123" i="1"/>
  <c r="O1123" i="1"/>
  <c r="P1123" i="1"/>
  <c r="E1124" i="1"/>
  <c r="F1124" i="1"/>
  <c r="G1124" i="1"/>
  <c r="H1124" i="1"/>
  <c r="I1124" i="1"/>
  <c r="J1124" i="1"/>
  <c r="L1124" i="1"/>
  <c r="M1124" i="1"/>
  <c r="N1124" i="1"/>
  <c r="O1124" i="1"/>
  <c r="P1124" i="1"/>
  <c r="E1125" i="1"/>
  <c r="F1125" i="1"/>
  <c r="G1125" i="1"/>
  <c r="H1125" i="1"/>
  <c r="I1125" i="1"/>
  <c r="J1125" i="1"/>
  <c r="L1125" i="1"/>
  <c r="M1125" i="1"/>
  <c r="N1125" i="1"/>
  <c r="O1125" i="1"/>
  <c r="P1125" i="1"/>
  <c r="E1126" i="1"/>
  <c r="F1126" i="1"/>
  <c r="G1126" i="1"/>
  <c r="H1126" i="1"/>
  <c r="I1126" i="1"/>
  <c r="J1126" i="1"/>
  <c r="L1126" i="1"/>
  <c r="M1126" i="1"/>
  <c r="N1126" i="1"/>
  <c r="O1126" i="1"/>
  <c r="P1126" i="1"/>
  <c r="E1127" i="1"/>
  <c r="F1127" i="1"/>
  <c r="G1127" i="1"/>
  <c r="H1127" i="1"/>
  <c r="I1127" i="1"/>
  <c r="J1127" i="1"/>
  <c r="L1127" i="1"/>
  <c r="M1127" i="1"/>
  <c r="N1127" i="1"/>
  <c r="O1127" i="1"/>
  <c r="P1127" i="1"/>
  <c r="E1128" i="1"/>
  <c r="F1128" i="1"/>
  <c r="G1128" i="1"/>
  <c r="H1128" i="1"/>
  <c r="I1128" i="1"/>
  <c r="J1128" i="1"/>
  <c r="L1128" i="1"/>
  <c r="M1128" i="1"/>
  <c r="N1128" i="1"/>
  <c r="O1128" i="1"/>
  <c r="P1128" i="1"/>
  <c r="E1129" i="1"/>
  <c r="F1129" i="1"/>
  <c r="G1129" i="1"/>
  <c r="H1129" i="1"/>
  <c r="I1129" i="1"/>
  <c r="J1129" i="1"/>
  <c r="L1129" i="1"/>
  <c r="M1129" i="1"/>
  <c r="N1129" i="1"/>
  <c r="O1129" i="1"/>
  <c r="P1129" i="1"/>
  <c r="E1130" i="1"/>
  <c r="F1130" i="1"/>
  <c r="G1130" i="1"/>
  <c r="H1130" i="1"/>
  <c r="I1130" i="1"/>
  <c r="J1130" i="1"/>
  <c r="L1130" i="1"/>
  <c r="M1130" i="1"/>
  <c r="N1130" i="1"/>
  <c r="O1130" i="1"/>
  <c r="P1130" i="1"/>
  <c r="E1131" i="1"/>
  <c r="F1131" i="1"/>
  <c r="G1131" i="1"/>
  <c r="H1131" i="1"/>
  <c r="I1131" i="1"/>
  <c r="J1131" i="1"/>
  <c r="L1131" i="1"/>
  <c r="M1131" i="1"/>
  <c r="N1131" i="1"/>
  <c r="O1131" i="1"/>
  <c r="P1131" i="1"/>
  <c r="E1132" i="1"/>
  <c r="F1132" i="1"/>
  <c r="G1132" i="1"/>
  <c r="H1132" i="1"/>
  <c r="I1132" i="1"/>
  <c r="J1132" i="1"/>
  <c r="L1132" i="1"/>
  <c r="M1132" i="1"/>
  <c r="N1132" i="1"/>
  <c r="O1132" i="1"/>
  <c r="P1132" i="1"/>
  <c r="E1133" i="1"/>
  <c r="F1133" i="1"/>
  <c r="G1133" i="1"/>
  <c r="H1133" i="1"/>
  <c r="I1133" i="1"/>
  <c r="J1133" i="1"/>
  <c r="L1133" i="1"/>
  <c r="M1133" i="1"/>
  <c r="N1133" i="1"/>
  <c r="O1133" i="1"/>
  <c r="P1133" i="1"/>
  <c r="E1134" i="1"/>
  <c r="F1134" i="1"/>
  <c r="G1134" i="1"/>
  <c r="H1134" i="1"/>
  <c r="I1134" i="1"/>
  <c r="J1134" i="1"/>
  <c r="L1134" i="1"/>
  <c r="M1134" i="1"/>
  <c r="N1134" i="1"/>
  <c r="O1134" i="1"/>
  <c r="P1134" i="1"/>
  <c r="E1135" i="1"/>
  <c r="F1135" i="1"/>
  <c r="G1135" i="1"/>
  <c r="H1135" i="1"/>
  <c r="I1135" i="1"/>
  <c r="J1135" i="1"/>
  <c r="L1135" i="1"/>
  <c r="M1135" i="1"/>
  <c r="N1135" i="1"/>
  <c r="O1135" i="1"/>
  <c r="P1135" i="1"/>
  <c r="E1136" i="1"/>
  <c r="F1136" i="1"/>
  <c r="G1136" i="1"/>
  <c r="H1136" i="1"/>
  <c r="I1136" i="1"/>
  <c r="J1136" i="1"/>
  <c r="L1136" i="1"/>
  <c r="M1136" i="1"/>
  <c r="N1136" i="1"/>
  <c r="O1136" i="1"/>
  <c r="P1136" i="1"/>
  <c r="E1137" i="1"/>
  <c r="F1137" i="1"/>
  <c r="G1137" i="1"/>
  <c r="H1137" i="1"/>
  <c r="I1137" i="1"/>
  <c r="J1137" i="1"/>
  <c r="L1137" i="1"/>
  <c r="M1137" i="1"/>
  <c r="N1137" i="1"/>
  <c r="O1137" i="1"/>
  <c r="P1137" i="1"/>
  <c r="E1138" i="1"/>
  <c r="F1138" i="1"/>
  <c r="G1138" i="1"/>
  <c r="H1138" i="1"/>
  <c r="I1138" i="1"/>
  <c r="J1138" i="1"/>
  <c r="L1138" i="1"/>
  <c r="M1138" i="1"/>
  <c r="N1138" i="1"/>
  <c r="O1138" i="1"/>
  <c r="P1138" i="1"/>
  <c r="E1139" i="1"/>
  <c r="F1139" i="1"/>
  <c r="G1139" i="1"/>
  <c r="H1139" i="1"/>
  <c r="I1139" i="1"/>
  <c r="J1139" i="1"/>
  <c r="L1139" i="1"/>
  <c r="M1139" i="1"/>
  <c r="N1139" i="1"/>
  <c r="O1139" i="1"/>
  <c r="P1139" i="1"/>
  <c r="E1140" i="1"/>
  <c r="F1140" i="1"/>
  <c r="G1140" i="1"/>
  <c r="H1140" i="1"/>
  <c r="I1140" i="1"/>
  <c r="J1140" i="1"/>
  <c r="L1140" i="1"/>
  <c r="M1140" i="1"/>
  <c r="N1140" i="1"/>
  <c r="O1140" i="1"/>
  <c r="P1140" i="1"/>
  <c r="E1141" i="1"/>
  <c r="F1141" i="1"/>
  <c r="G1141" i="1"/>
  <c r="H1141" i="1"/>
  <c r="I1141" i="1"/>
  <c r="J1141" i="1"/>
  <c r="L1141" i="1"/>
  <c r="M1141" i="1"/>
  <c r="N1141" i="1"/>
  <c r="O1141" i="1"/>
  <c r="P1141" i="1"/>
  <c r="E1142" i="1"/>
  <c r="F1142" i="1"/>
  <c r="G1142" i="1"/>
  <c r="H1142" i="1"/>
  <c r="I1142" i="1"/>
  <c r="J1142" i="1"/>
  <c r="L1142" i="1"/>
  <c r="M1142" i="1"/>
  <c r="N1142" i="1"/>
  <c r="O1142" i="1"/>
  <c r="P1142" i="1"/>
  <c r="E1143" i="1"/>
  <c r="F1143" i="1"/>
  <c r="G1143" i="1"/>
  <c r="H1143" i="1"/>
  <c r="I1143" i="1"/>
  <c r="J1143" i="1"/>
  <c r="L1143" i="1"/>
  <c r="M1143" i="1"/>
  <c r="N1143" i="1"/>
  <c r="O1143" i="1"/>
  <c r="P1143" i="1"/>
  <c r="E1144" i="1"/>
  <c r="F1144" i="1"/>
  <c r="G1144" i="1"/>
  <c r="H1144" i="1"/>
  <c r="I1144" i="1"/>
  <c r="J1144" i="1"/>
  <c r="L1144" i="1"/>
  <c r="M1144" i="1"/>
  <c r="N1144" i="1"/>
  <c r="O1144" i="1"/>
  <c r="P1144" i="1"/>
  <c r="E1145" i="1"/>
  <c r="F1145" i="1"/>
  <c r="G1145" i="1"/>
  <c r="H1145" i="1"/>
  <c r="I1145" i="1"/>
  <c r="J1145" i="1"/>
  <c r="L1145" i="1"/>
  <c r="M1145" i="1"/>
  <c r="N1145" i="1"/>
  <c r="O1145" i="1"/>
  <c r="P1145" i="1"/>
  <c r="E1146" i="1"/>
  <c r="F1146" i="1"/>
  <c r="G1146" i="1"/>
  <c r="H1146" i="1"/>
  <c r="I1146" i="1"/>
  <c r="J1146" i="1"/>
  <c r="L1146" i="1"/>
  <c r="M1146" i="1"/>
  <c r="N1146" i="1"/>
  <c r="O1146" i="1"/>
  <c r="P1146" i="1"/>
  <c r="E1147" i="1"/>
  <c r="F1147" i="1"/>
  <c r="G1147" i="1"/>
  <c r="H1147" i="1"/>
  <c r="I1147" i="1"/>
  <c r="J1147" i="1"/>
  <c r="L1147" i="1"/>
  <c r="M1147" i="1"/>
  <c r="N1147" i="1"/>
  <c r="O1147" i="1"/>
  <c r="P1147" i="1"/>
  <c r="E1148" i="1"/>
  <c r="F1148" i="1"/>
  <c r="G1148" i="1"/>
  <c r="H1148" i="1"/>
  <c r="I1148" i="1"/>
  <c r="J1148" i="1"/>
  <c r="L1148" i="1"/>
  <c r="M1148" i="1"/>
  <c r="N1148" i="1"/>
  <c r="O1148" i="1"/>
  <c r="P1148" i="1"/>
  <c r="E1149" i="1"/>
  <c r="F1149" i="1"/>
  <c r="G1149" i="1"/>
  <c r="H1149" i="1"/>
  <c r="I1149" i="1"/>
  <c r="J1149" i="1"/>
  <c r="L1149" i="1"/>
  <c r="M1149" i="1"/>
  <c r="N1149" i="1"/>
  <c r="O1149" i="1"/>
  <c r="P1149" i="1"/>
  <c r="E1150" i="1"/>
  <c r="F1150" i="1"/>
  <c r="G1150" i="1"/>
  <c r="H1150" i="1"/>
  <c r="I1150" i="1"/>
  <c r="J1150" i="1"/>
  <c r="L1150" i="1"/>
  <c r="M1150" i="1"/>
  <c r="N1150" i="1"/>
  <c r="O1150" i="1"/>
  <c r="P1150" i="1"/>
  <c r="E1151" i="1"/>
  <c r="F1151" i="1"/>
  <c r="G1151" i="1"/>
  <c r="H1151" i="1"/>
  <c r="I1151" i="1"/>
  <c r="J1151" i="1"/>
  <c r="L1151" i="1"/>
  <c r="M1151" i="1"/>
  <c r="N1151" i="1"/>
  <c r="O1151" i="1"/>
  <c r="P1151" i="1"/>
  <c r="E1152" i="1"/>
  <c r="F1152" i="1"/>
  <c r="G1152" i="1"/>
  <c r="H1152" i="1"/>
  <c r="I1152" i="1"/>
  <c r="J1152" i="1"/>
  <c r="L1152" i="1"/>
  <c r="M1152" i="1"/>
  <c r="N1152" i="1"/>
  <c r="O1152" i="1"/>
  <c r="P1152" i="1"/>
  <c r="E1153" i="1"/>
  <c r="F1153" i="1"/>
  <c r="G1153" i="1"/>
  <c r="H1153" i="1"/>
  <c r="I1153" i="1"/>
  <c r="J1153" i="1"/>
  <c r="L1153" i="1"/>
  <c r="M1153" i="1"/>
  <c r="N1153" i="1"/>
  <c r="O1153" i="1"/>
  <c r="P1153" i="1"/>
  <c r="E1154" i="1"/>
  <c r="F1154" i="1"/>
  <c r="G1154" i="1"/>
  <c r="H1154" i="1"/>
  <c r="I1154" i="1"/>
  <c r="J1154" i="1"/>
  <c r="L1154" i="1"/>
  <c r="M1154" i="1"/>
  <c r="N1154" i="1"/>
  <c r="O1154" i="1"/>
  <c r="P1154" i="1"/>
  <c r="E1155" i="1"/>
  <c r="F1155" i="1"/>
  <c r="G1155" i="1"/>
  <c r="H1155" i="1"/>
  <c r="I1155" i="1"/>
  <c r="J1155" i="1"/>
  <c r="L1155" i="1"/>
  <c r="M1155" i="1"/>
  <c r="N1155" i="1"/>
  <c r="O1155" i="1"/>
  <c r="P1155" i="1"/>
  <c r="E1156" i="1"/>
  <c r="F1156" i="1"/>
  <c r="G1156" i="1"/>
  <c r="H1156" i="1"/>
  <c r="I1156" i="1"/>
  <c r="J1156" i="1"/>
  <c r="L1156" i="1"/>
  <c r="M1156" i="1"/>
  <c r="N1156" i="1"/>
  <c r="O1156" i="1"/>
  <c r="P1156" i="1"/>
  <c r="E1157" i="1"/>
  <c r="F1157" i="1"/>
  <c r="G1157" i="1"/>
  <c r="H1157" i="1"/>
  <c r="I1157" i="1"/>
  <c r="J1157" i="1"/>
  <c r="L1157" i="1"/>
  <c r="M1157" i="1"/>
  <c r="N1157" i="1"/>
  <c r="O1157" i="1"/>
  <c r="P1157" i="1"/>
  <c r="E1158" i="1"/>
  <c r="F1158" i="1"/>
  <c r="G1158" i="1"/>
  <c r="H1158" i="1"/>
  <c r="I1158" i="1"/>
  <c r="J1158" i="1"/>
  <c r="L1158" i="1"/>
  <c r="M1158" i="1"/>
  <c r="N1158" i="1"/>
  <c r="O1158" i="1"/>
  <c r="P1158" i="1"/>
  <c r="E1159" i="1"/>
  <c r="F1159" i="1"/>
  <c r="G1159" i="1"/>
  <c r="H1159" i="1"/>
  <c r="I1159" i="1"/>
  <c r="J1159" i="1"/>
  <c r="L1159" i="1"/>
  <c r="M1159" i="1"/>
  <c r="N1159" i="1"/>
  <c r="O1159" i="1"/>
  <c r="P1159" i="1"/>
  <c r="E1160" i="1"/>
  <c r="F1160" i="1"/>
  <c r="G1160" i="1"/>
  <c r="H1160" i="1"/>
  <c r="I1160" i="1"/>
  <c r="J1160" i="1"/>
  <c r="L1160" i="1"/>
  <c r="M1160" i="1"/>
  <c r="N1160" i="1"/>
  <c r="O1160" i="1"/>
  <c r="P1160" i="1"/>
  <c r="E1161" i="1"/>
  <c r="F1161" i="1"/>
  <c r="G1161" i="1"/>
  <c r="H1161" i="1"/>
  <c r="I1161" i="1"/>
  <c r="J1161" i="1"/>
  <c r="L1161" i="1"/>
  <c r="M1161" i="1"/>
  <c r="N1161" i="1"/>
  <c r="O1161" i="1"/>
  <c r="P1161" i="1"/>
  <c r="E1162" i="1"/>
  <c r="F1162" i="1"/>
  <c r="G1162" i="1"/>
  <c r="H1162" i="1"/>
  <c r="I1162" i="1"/>
  <c r="J1162" i="1"/>
  <c r="L1162" i="1"/>
  <c r="M1162" i="1"/>
  <c r="N1162" i="1"/>
  <c r="O1162" i="1"/>
  <c r="P1162" i="1"/>
  <c r="E1163" i="1"/>
  <c r="F1163" i="1"/>
  <c r="G1163" i="1"/>
  <c r="H1163" i="1"/>
  <c r="I1163" i="1"/>
  <c r="J1163" i="1"/>
  <c r="L1163" i="1"/>
  <c r="M1163" i="1"/>
  <c r="N1163" i="1"/>
  <c r="O1163" i="1"/>
  <c r="P1163" i="1"/>
  <c r="E1164" i="1"/>
  <c r="F1164" i="1"/>
  <c r="G1164" i="1"/>
  <c r="H1164" i="1"/>
  <c r="I1164" i="1"/>
  <c r="J1164" i="1"/>
  <c r="L1164" i="1"/>
  <c r="M1164" i="1"/>
  <c r="N1164" i="1"/>
  <c r="O1164" i="1"/>
  <c r="P1164" i="1"/>
  <c r="E1165" i="1"/>
  <c r="F1165" i="1"/>
  <c r="G1165" i="1"/>
  <c r="H1165" i="1"/>
  <c r="I1165" i="1"/>
  <c r="J1165" i="1"/>
  <c r="L1165" i="1"/>
  <c r="M1165" i="1"/>
  <c r="N1165" i="1"/>
  <c r="O1165" i="1"/>
  <c r="P1165" i="1"/>
  <c r="E1166" i="1"/>
  <c r="F1166" i="1"/>
  <c r="G1166" i="1"/>
  <c r="H1166" i="1"/>
  <c r="I1166" i="1"/>
  <c r="J1166" i="1"/>
  <c r="L1166" i="1"/>
  <c r="M1166" i="1"/>
  <c r="N1166" i="1"/>
  <c r="O1166" i="1"/>
  <c r="P1166" i="1"/>
  <c r="E1167" i="1"/>
  <c r="F1167" i="1"/>
  <c r="G1167" i="1"/>
  <c r="H1167" i="1"/>
  <c r="I1167" i="1"/>
  <c r="J1167" i="1"/>
  <c r="L1167" i="1"/>
  <c r="M1167" i="1"/>
  <c r="N1167" i="1"/>
  <c r="O1167" i="1"/>
  <c r="P1167" i="1"/>
  <c r="E1168" i="1"/>
  <c r="F1168" i="1"/>
  <c r="G1168" i="1"/>
  <c r="H1168" i="1"/>
  <c r="I1168" i="1"/>
  <c r="J1168" i="1"/>
  <c r="L1168" i="1"/>
  <c r="M1168" i="1"/>
  <c r="N1168" i="1"/>
  <c r="O1168" i="1"/>
  <c r="P1168" i="1"/>
  <c r="E1169" i="1"/>
  <c r="F1169" i="1"/>
  <c r="G1169" i="1"/>
  <c r="H1169" i="1"/>
  <c r="I1169" i="1"/>
  <c r="J1169" i="1"/>
  <c r="L1169" i="1"/>
  <c r="M1169" i="1"/>
  <c r="N1169" i="1"/>
  <c r="O1169" i="1"/>
  <c r="P1169" i="1"/>
  <c r="E1170" i="1"/>
  <c r="F1170" i="1"/>
  <c r="G1170" i="1"/>
  <c r="H1170" i="1"/>
  <c r="I1170" i="1"/>
  <c r="J1170" i="1"/>
  <c r="L1170" i="1"/>
  <c r="M1170" i="1"/>
  <c r="N1170" i="1"/>
  <c r="O1170" i="1"/>
  <c r="P1170" i="1"/>
  <c r="E1171" i="1"/>
  <c r="F1171" i="1"/>
  <c r="G1171" i="1"/>
  <c r="H1171" i="1"/>
  <c r="I1171" i="1"/>
  <c r="J1171" i="1"/>
  <c r="L1171" i="1"/>
  <c r="M1171" i="1"/>
  <c r="N1171" i="1"/>
  <c r="O1171" i="1"/>
  <c r="P1171" i="1"/>
  <c r="E1172" i="1"/>
  <c r="F1172" i="1"/>
  <c r="G1172" i="1"/>
  <c r="H1172" i="1"/>
  <c r="I1172" i="1"/>
  <c r="J1172" i="1"/>
  <c r="L1172" i="1"/>
  <c r="M1172" i="1"/>
  <c r="N1172" i="1"/>
  <c r="O1172" i="1"/>
  <c r="P1172" i="1"/>
  <c r="E1173" i="1"/>
  <c r="F1173" i="1"/>
  <c r="G1173" i="1"/>
  <c r="H1173" i="1"/>
  <c r="I1173" i="1"/>
  <c r="J1173" i="1"/>
  <c r="L1173" i="1"/>
  <c r="M1173" i="1"/>
  <c r="N1173" i="1"/>
  <c r="O1173" i="1"/>
  <c r="P1173" i="1"/>
  <c r="E1174" i="1"/>
  <c r="F1174" i="1"/>
  <c r="G1174" i="1"/>
  <c r="H1174" i="1"/>
  <c r="I1174" i="1"/>
  <c r="J1174" i="1"/>
  <c r="L1174" i="1"/>
  <c r="M1174" i="1"/>
  <c r="N1174" i="1"/>
  <c r="O1174" i="1"/>
  <c r="P1174" i="1"/>
  <c r="E1175" i="1"/>
  <c r="F1175" i="1"/>
  <c r="G1175" i="1"/>
  <c r="H1175" i="1"/>
  <c r="I1175" i="1"/>
  <c r="J1175" i="1"/>
  <c r="L1175" i="1"/>
  <c r="M1175" i="1"/>
  <c r="N1175" i="1"/>
  <c r="O1175" i="1"/>
  <c r="P1175" i="1"/>
  <c r="E1176" i="1"/>
  <c r="F1176" i="1"/>
  <c r="G1176" i="1"/>
  <c r="H1176" i="1"/>
  <c r="I1176" i="1"/>
  <c r="J1176" i="1"/>
  <c r="L1176" i="1"/>
  <c r="M1176" i="1"/>
  <c r="N1176" i="1"/>
  <c r="O1176" i="1"/>
  <c r="P1176" i="1"/>
  <c r="E1177" i="1"/>
  <c r="F1177" i="1"/>
  <c r="G1177" i="1"/>
  <c r="H1177" i="1"/>
  <c r="I1177" i="1"/>
  <c r="J1177" i="1"/>
  <c r="L1177" i="1"/>
  <c r="M1177" i="1"/>
  <c r="N1177" i="1"/>
  <c r="O1177" i="1"/>
  <c r="P1177" i="1"/>
  <c r="E1178" i="1"/>
  <c r="F1178" i="1"/>
  <c r="G1178" i="1"/>
  <c r="H1178" i="1"/>
  <c r="I1178" i="1"/>
  <c r="J1178" i="1"/>
  <c r="L1178" i="1"/>
  <c r="M1178" i="1"/>
  <c r="N1178" i="1"/>
  <c r="O1178" i="1"/>
  <c r="P1178" i="1"/>
  <c r="E1179" i="1"/>
  <c r="F1179" i="1"/>
  <c r="G1179" i="1"/>
  <c r="H1179" i="1"/>
  <c r="I1179" i="1"/>
  <c r="J1179" i="1"/>
  <c r="L1179" i="1"/>
  <c r="M1179" i="1"/>
  <c r="N1179" i="1"/>
  <c r="O1179" i="1"/>
  <c r="P1179" i="1"/>
  <c r="E1180" i="1"/>
  <c r="F1180" i="1"/>
  <c r="G1180" i="1"/>
  <c r="H1180" i="1"/>
  <c r="I1180" i="1"/>
  <c r="J1180" i="1"/>
  <c r="L1180" i="1"/>
  <c r="M1180" i="1"/>
  <c r="N1180" i="1"/>
  <c r="O1180" i="1"/>
  <c r="P1180" i="1"/>
  <c r="E1181" i="1"/>
  <c r="F1181" i="1"/>
  <c r="G1181" i="1"/>
  <c r="H1181" i="1"/>
  <c r="I1181" i="1"/>
  <c r="J1181" i="1"/>
  <c r="L1181" i="1"/>
  <c r="M1181" i="1"/>
  <c r="N1181" i="1"/>
  <c r="O1181" i="1"/>
  <c r="P1181" i="1"/>
  <c r="E1182" i="1"/>
  <c r="F1182" i="1"/>
  <c r="G1182" i="1"/>
  <c r="H1182" i="1"/>
  <c r="I1182" i="1"/>
  <c r="J1182" i="1"/>
  <c r="L1182" i="1"/>
  <c r="M1182" i="1"/>
  <c r="N1182" i="1"/>
  <c r="O1182" i="1"/>
  <c r="P1182" i="1"/>
  <c r="E1183" i="1"/>
  <c r="F1183" i="1"/>
  <c r="G1183" i="1"/>
  <c r="H1183" i="1"/>
  <c r="I1183" i="1"/>
  <c r="J1183" i="1"/>
  <c r="L1183" i="1"/>
  <c r="M1183" i="1"/>
  <c r="N1183" i="1"/>
  <c r="O1183" i="1"/>
  <c r="P1183" i="1"/>
  <c r="E1184" i="1"/>
  <c r="F1184" i="1"/>
  <c r="G1184" i="1"/>
  <c r="H1184" i="1"/>
  <c r="I1184" i="1"/>
  <c r="J1184" i="1"/>
  <c r="L1184" i="1"/>
  <c r="M1184" i="1"/>
  <c r="N1184" i="1"/>
  <c r="O1184" i="1"/>
  <c r="P1184" i="1"/>
  <c r="E1185" i="1"/>
  <c r="F1185" i="1"/>
  <c r="G1185" i="1"/>
  <c r="H1185" i="1"/>
  <c r="I1185" i="1"/>
  <c r="J1185" i="1"/>
  <c r="L1185" i="1"/>
  <c r="M1185" i="1"/>
  <c r="N1185" i="1"/>
  <c r="O1185" i="1"/>
  <c r="P1185" i="1"/>
  <c r="E1186" i="1"/>
  <c r="F1186" i="1"/>
  <c r="G1186" i="1"/>
  <c r="H1186" i="1"/>
  <c r="I1186" i="1"/>
  <c r="J1186" i="1"/>
  <c r="L1186" i="1"/>
  <c r="M1186" i="1"/>
  <c r="N1186" i="1"/>
  <c r="O1186" i="1"/>
  <c r="P1186" i="1"/>
  <c r="E1187" i="1"/>
  <c r="F1187" i="1"/>
  <c r="G1187" i="1"/>
  <c r="H1187" i="1"/>
  <c r="I1187" i="1"/>
  <c r="J1187" i="1"/>
  <c r="L1187" i="1"/>
  <c r="M1187" i="1"/>
  <c r="N1187" i="1"/>
  <c r="O1187" i="1"/>
  <c r="P1187" i="1"/>
  <c r="E1188" i="1"/>
  <c r="F1188" i="1"/>
  <c r="G1188" i="1"/>
  <c r="H1188" i="1"/>
  <c r="I1188" i="1"/>
  <c r="J1188" i="1"/>
  <c r="L1188" i="1"/>
  <c r="M1188" i="1"/>
  <c r="N1188" i="1"/>
  <c r="O1188" i="1"/>
  <c r="P1188" i="1"/>
  <c r="E1189" i="1"/>
  <c r="F1189" i="1"/>
  <c r="G1189" i="1"/>
  <c r="H1189" i="1"/>
  <c r="I1189" i="1"/>
  <c r="J1189" i="1"/>
  <c r="L1189" i="1"/>
  <c r="M1189" i="1"/>
  <c r="N1189" i="1"/>
  <c r="O1189" i="1"/>
  <c r="P1189" i="1"/>
  <c r="E1190" i="1"/>
  <c r="F1190" i="1"/>
  <c r="G1190" i="1"/>
  <c r="H1190" i="1"/>
  <c r="I1190" i="1"/>
  <c r="J1190" i="1"/>
  <c r="L1190" i="1"/>
  <c r="M1190" i="1"/>
  <c r="N1190" i="1"/>
  <c r="O1190" i="1"/>
  <c r="P1190" i="1"/>
  <c r="E1191" i="1"/>
  <c r="F1191" i="1"/>
  <c r="G1191" i="1"/>
  <c r="H1191" i="1"/>
  <c r="I1191" i="1"/>
  <c r="J1191" i="1"/>
  <c r="L1191" i="1"/>
  <c r="M1191" i="1"/>
  <c r="N1191" i="1"/>
  <c r="O1191" i="1"/>
  <c r="P1191" i="1"/>
  <c r="E1192" i="1"/>
  <c r="F1192" i="1"/>
  <c r="G1192" i="1"/>
  <c r="H1192" i="1"/>
  <c r="I1192" i="1"/>
  <c r="J1192" i="1"/>
  <c r="L1192" i="1"/>
  <c r="M1192" i="1"/>
  <c r="N1192" i="1"/>
  <c r="O1192" i="1"/>
  <c r="P1192" i="1"/>
  <c r="E1193" i="1"/>
  <c r="F1193" i="1"/>
  <c r="G1193" i="1"/>
  <c r="H1193" i="1"/>
  <c r="I1193" i="1"/>
  <c r="J1193" i="1"/>
  <c r="L1193" i="1"/>
  <c r="M1193" i="1"/>
  <c r="N1193" i="1"/>
  <c r="O1193" i="1"/>
  <c r="P1193" i="1"/>
  <c r="E1194" i="1"/>
  <c r="F1194" i="1"/>
  <c r="G1194" i="1"/>
  <c r="H1194" i="1"/>
  <c r="I1194" i="1"/>
  <c r="J1194" i="1"/>
  <c r="L1194" i="1"/>
  <c r="M1194" i="1"/>
  <c r="N1194" i="1"/>
  <c r="O1194" i="1"/>
  <c r="P1194" i="1"/>
  <c r="E1195" i="1"/>
  <c r="F1195" i="1"/>
  <c r="G1195" i="1"/>
  <c r="H1195" i="1"/>
  <c r="I1195" i="1"/>
  <c r="J1195" i="1"/>
  <c r="L1195" i="1"/>
  <c r="M1195" i="1"/>
  <c r="N1195" i="1"/>
  <c r="O1195" i="1"/>
  <c r="P1195" i="1"/>
  <c r="E1196" i="1"/>
  <c r="F1196" i="1"/>
  <c r="G1196" i="1"/>
  <c r="H1196" i="1"/>
  <c r="I1196" i="1"/>
  <c r="J1196" i="1"/>
  <c r="L1196" i="1"/>
  <c r="M1196" i="1"/>
  <c r="N1196" i="1"/>
  <c r="O1196" i="1"/>
  <c r="P1196" i="1"/>
  <c r="E1197" i="1"/>
  <c r="F1197" i="1"/>
  <c r="G1197" i="1"/>
  <c r="H1197" i="1"/>
  <c r="I1197" i="1"/>
  <c r="J1197" i="1"/>
  <c r="L1197" i="1"/>
  <c r="M1197" i="1"/>
  <c r="N1197" i="1"/>
  <c r="O1197" i="1"/>
  <c r="P1197" i="1"/>
  <c r="E1198" i="1"/>
  <c r="F1198" i="1"/>
  <c r="G1198" i="1"/>
  <c r="H1198" i="1"/>
  <c r="I1198" i="1"/>
  <c r="J1198" i="1"/>
  <c r="L1198" i="1"/>
  <c r="M1198" i="1"/>
  <c r="N1198" i="1"/>
  <c r="O1198" i="1"/>
  <c r="P1198" i="1"/>
  <c r="E1199" i="1"/>
  <c r="F1199" i="1"/>
  <c r="G1199" i="1"/>
  <c r="H1199" i="1"/>
  <c r="I1199" i="1"/>
  <c r="J1199" i="1"/>
  <c r="L1199" i="1"/>
  <c r="M1199" i="1"/>
  <c r="N1199" i="1"/>
  <c r="O1199" i="1"/>
  <c r="P1199" i="1"/>
  <c r="E1200" i="1"/>
  <c r="F1200" i="1"/>
  <c r="G1200" i="1"/>
  <c r="H1200" i="1"/>
  <c r="I1200" i="1"/>
  <c r="J1200" i="1"/>
  <c r="L1200" i="1"/>
  <c r="M1200" i="1"/>
  <c r="N1200" i="1"/>
  <c r="O1200" i="1"/>
  <c r="P1200" i="1"/>
  <c r="E1201" i="1"/>
  <c r="F1201" i="1"/>
  <c r="G1201" i="1"/>
  <c r="H1201" i="1"/>
  <c r="I1201" i="1"/>
  <c r="J1201" i="1"/>
  <c r="L1201" i="1"/>
  <c r="M1201" i="1"/>
  <c r="N1201" i="1"/>
  <c r="O1201" i="1"/>
  <c r="P1201" i="1"/>
  <c r="E1202" i="1"/>
  <c r="F1202" i="1"/>
  <c r="G1202" i="1"/>
  <c r="H1202" i="1"/>
  <c r="I1202" i="1"/>
  <c r="J1202" i="1"/>
  <c r="L1202" i="1"/>
  <c r="M1202" i="1"/>
  <c r="N1202" i="1"/>
  <c r="O1202" i="1"/>
  <c r="P1202" i="1"/>
  <c r="E1203" i="1"/>
  <c r="F1203" i="1"/>
  <c r="G1203" i="1"/>
  <c r="H1203" i="1"/>
  <c r="I1203" i="1"/>
  <c r="J1203" i="1"/>
  <c r="L1203" i="1"/>
  <c r="M1203" i="1"/>
  <c r="N1203" i="1"/>
  <c r="O1203" i="1"/>
  <c r="P1203" i="1"/>
  <c r="E1204" i="1"/>
  <c r="F1204" i="1"/>
  <c r="G1204" i="1"/>
  <c r="H1204" i="1"/>
  <c r="I1204" i="1"/>
  <c r="J1204" i="1"/>
  <c r="L1204" i="1"/>
  <c r="M1204" i="1"/>
  <c r="N1204" i="1"/>
  <c r="O1204" i="1"/>
  <c r="P1204" i="1"/>
  <c r="E1205" i="1"/>
  <c r="F1205" i="1"/>
  <c r="G1205" i="1"/>
  <c r="H1205" i="1"/>
  <c r="I1205" i="1"/>
  <c r="J1205" i="1"/>
  <c r="L1205" i="1"/>
  <c r="M1205" i="1"/>
  <c r="N1205" i="1"/>
  <c r="O1205" i="1"/>
  <c r="P1205" i="1"/>
  <c r="E1206" i="1"/>
  <c r="F1206" i="1"/>
  <c r="G1206" i="1"/>
  <c r="H1206" i="1"/>
  <c r="I1206" i="1"/>
  <c r="J1206" i="1"/>
  <c r="L1206" i="1"/>
  <c r="M1206" i="1"/>
  <c r="N1206" i="1"/>
  <c r="O1206" i="1"/>
  <c r="P1206" i="1"/>
  <c r="E1207" i="1"/>
  <c r="F1207" i="1"/>
  <c r="G1207" i="1"/>
  <c r="H1207" i="1"/>
  <c r="I1207" i="1"/>
  <c r="J1207" i="1"/>
  <c r="L1207" i="1"/>
  <c r="M1207" i="1"/>
  <c r="N1207" i="1"/>
  <c r="O1207" i="1"/>
  <c r="P1207" i="1"/>
  <c r="E1208" i="1"/>
  <c r="F1208" i="1"/>
  <c r="G1208" i="1"/>
  <c r="H1208" i="1"/>
  <c r="I1208" i="1"/>
  <c r="J1208" i="1"/>
  <c r="L1208" i="1"/>
  <c r="M1208" i="1"/>
  <c r="N1208" i="1"/>
  <c r="O1208" i="1"/>
  <c r="P1208" i="1"/>
  <c r="E1209" i="1"/>
  <c r="F1209" i="1"/>
  <c r="G1209" i="1"/>
  <c r="H1209" i="1"/>
  <c r="I1209" i="1"/>
  <c r="J1209" i="1"/>
  <c r="L1209" i="1"/>
  <c r="M1209" i="1"/>
  <c r="N1209" i="1"/>
  <c r="O1209" i="1"/>
  <c r="P1209" i="1"/>
  <c r="E1210" i="1"/>
  <c r="F1210" i="1"/>
  <c r="G1210" i="1"/>
  <c r="H1210" i="1"/>
  <c r="I1210" i="1"/>
  <c r="J1210" i="1"/>
  <c r="L1210" i="1"/>
  <c r="M1210" i="1"/>
  <c r="N1210" i="1"/>
  <c r="O1210" i="1"/>
  <c r="P1210" i="1"/>
  <c r="E1211" i="1"/>
  <c r="F1211" i="1"/>
  <c r="G1211" i="1"/>
  <c r="H1211" i="1"/>
  <c r="I1211" i="1"/>
  <c r="J1211" i="1"/>
  <c r="L1211" i="1"/>
  <c r="M1211" i="1"/>
  <c r="N1211" i="1"/>
  <c r="O1211" i="1"/>
  <c r="P1211" i="1"/>
  <c r="E1212" i="1"/>
  <c r="F1212" i="1"/>
  <c r="G1212" i="1"/>
  <c r="H1212" i="1"/>
  <c r="I1212" i="1"/>
  <c r="J1212" i="1"/>
  <c r="L1212" i="1"/>
  <c r="M1212" i="1"/>
  <c r="N1212" i="1"/>
  <c r="O1212" i="1"/>
  <c r="P1212" i="1"/>
  <c r="E1213" i="1"/>
  <c r="F1213" i="1"/>
  <c r="G1213" i="1"/>
  <c r="H1213" i="1"/>
  <c r="I1213" i="1"/>
  <c r="J1213" i="1"/>
  <c r="L1213" i="1"/>
  <c r="M1213" i="1"/>
  <c r="N1213" i="1"/>
  <c r="O1213" i="1"/>
  <c r="P1213" i="1"/>
  <c r="E1214" i="1"/>
  <c r="F1214" i="1"/>
  <c r="G1214" i="1"/>
  <c r="H1214" i="1"/>
  <c r="I1214" i="1"/>
  <c r="J1214" i="1"/>
  <c r="L1214" i="1"/>
  <c r="M1214" i="1"/>
  <c r="N1214" i="1"/>
  <c r="O1214" i="1"/>
  <c r="P1214" i="1"/>
  <c r="E1215" i="1"/>
  <c r="F1215" i="1"/>
  <c r="G1215" i="1"/>
  <c r="H1215" i="1"/>
  <c r="I1215" i="1"/>
  <c r="J1215" i="1"/>
  <c r="L1215" i="1"/>
  <c r="M1215" i="1"/>
  <c r="N1215" i="1"/>
  <c r="O1215" i="1"/>
  <c r="P1215" i="1"/>
  <c r="E1216" i="1"/>
  <c r="F1216" i="1"/>
  <c r="G1216" i="1"/>
  <c r="H1216" i="1"/>
  <c r="I1216" i="1"/>
  <c r="J1216" i="1"/>
  <c r="L1216" i="1"/>
  <c r="M1216" i="1"/>
  <c r="N1216" i="1"/>
  <c r="O1216" i="1"/>
  <c r="P1216" i="1"/>
  <c r="E1217" i="1"/>
  <c r="F1217" i="1"/>
  <c r="G1217" i="1"/>
  <c r="H1217" i="1"/>
  <c r="I1217" i="1"/>
  <c r="J1217" i="1"/>
  <c r="L1217" i="1"/>
  <c r="M1217" i="1"/>
  <c r="N1217" i="1"/>
  <c r="O1217" i="1"/>
  <c r="P1217" i="1"/>
  <c r="E1218" i="1"/>
  <c r="F1218" i="1"/>
  <c r="G1218" i="1"/>
  <c r="H1218" i="1"/>
  <c r="I1218" i="1"/>
  <c r="J1218" i="1"/>
  <c r="L1218" i="1"/>
  <c r="M1218" i="1"/>
  <c r="N1218" i="1"/>
  <c r="O1218" i="1"/>
  <c r="P1218" i="1"/>
  <c r="E1219" i="1"/>
  <c r="F1219" i="1"/>
  <c r="G1219" i="1"/>
  <c r="H1219" i="1"/>
  <c r="I1219" i="1"/>
  <c r="J1219" i="1"/>
  <c r="L1219" i="1"/>
  <c r="M1219" i="1"/>
  <c r="N1219" i="1"/>
  <c r="O1219" i="1"/>
  <c r="P1219" i="1"/>
  <c r="E1220" i="1"/>
  <c r="F1220" i="1"/>
  <c r="G1220" i="1"/>
  <c r="H1220" i="1"/>
  <c r="I1220" i="1"/>
  <c r="J1220" i="1"/>
  <c r="L1220" i="1"/>
  <c r="M1220" i="1"/>
  <c r="N1220" i="1"/>
  <c r="O1220" i="1"/>
  <c r="P1220" i="1"/>
  <c r="E1221" i="1"/>
  <c r="F1221" i="1"/>
  <c r="G1221" i="1"/>
  <c r="H1221" i="1"/>
  <c r="I1221" i="1"/>
  <c r="J1221" i="1"/>
  <c r="L1221" i="1"/>
  <c r="M1221" i="1"/>
  <c r="N1221" i="1"/>
  <c r="O1221" i="1"/>
  <c r="P1221" i="1"/>
  <c r="E1222" i="1"/>
  <c r="F1222" i="1"/>
  <c r="G1222" i="1"/>
  <c r="H1222" i="1"/>
  <c r="I1222" i="1"/>
  <c r="J1222" i="1"/>
  <c r="L1222" i="1"/>
  <c r="M1222" i="1"/>
  <c r="N1222" i="1"/>
  <c r="O1222" i="1"/>
  <c r="P1222" i="1"/>
  <c r="E1223" i="1"/>
  <c r="F1223" i="1"/>
  <c r="G1223" i="1"/>
  <c r="H1223" i="1"/>
  <c r="I1223" i="1"/>
  <c r="J1223" i="1"/>
  <c r="L1223" i="1"/>
  <c r="M1223" i="1"/>
  <c r="N1223" i="1"/>
  <c r="O1223" i="1"/>
  <c r="P1223" i="1"/>
  <c r="E1224" i="1"/>
  <c r="F1224" i="1"/>
  <c r="G1224" i="1"/>
  <c r="H1224" i="1"/>
  <c r="I1224" i="1"/>
  <c r="J1224" i="1"/>
  <c r="L1224" i="1"/>
  <c r="M1224" i="1"/>
  <c r="N1224" i="1"/>
  <c r="O1224" i="1"/>
  <c r="P1224" i="1"/>
  <c r="E1225" i="1"/>
  <c r="F1225" i="1"/>
  <c r="G1225" i="1"/>
  <c r="H1225" i="1"/>
  <c r="I1225" i="1"/>
  <c r="J1225" i="1"/>
  <c r="L1225" i="1"/>
  <c r="M1225" i="1"/>
  <c r="N1225" i="1"/>
  <c r="O1225" i="1"/>
  <c r="P1225" i="1"/>
  <c r="E1226" i="1"/>
  <c r="F1226" i="1"/>
  <c r="G1226" i="1"/>
  <c r="H1226" i="1"/>
  <c r="I1226" i="1"/>
  <c r="J1226" i="1"/>
  <c r="L1226" i="1"/>
  <c r="M1226" i="1"/>
  <c r="N1226" i="1"/>
  <c r="O1226" i="1"/>
  <c r="P1226" i="1"/>
  <c r="E1227" i="1"/>
  <c r="F1227" i="1"/>
  <c r="G1227" i="1"/>
  <c r="H1227" i="1"/>
  <c r="I1227" i="1"/>
  <c r="J1227" i="1"/>
  <c r="L1227" i="1"/>
  <c r="M1227" i="1"/>
  <c r="N1227" i="1"/>
  <c r="O1227" i="1"/>
  <c r="P1227" i="1"/>
  <c r="E1228" i="1"/>
  <c r="F1228" i="1"/>
  <c r="G1228" i="1"/>
  <c r="H1228" i="1"/>
  <c r="I1228" i="1"/>
  <c r="J1228" i="1"/>
  <c r="L1228" i="1"/>
  <c r="M1228" i="1"/>
  <c r="N1228" i="1"/>
  <c r="O1228" i="1"/>
  <c r="P1228" i="1"/>
  <c r="E1229" i="1"/>
  <c r="F1229" i="1"/>
  <c r="G1229" i="1"/>
  <c r="H1229" i="1"/>
  <c r="I1229" i="1"/>
  <c r="J1229" i="1"/>
  <c r="L1229" i="1"/>
  <c r="M1229" i="1"/>
  <c r="N1229" i="1"/>
  <c r="O1229" i="1"/>
  <c r="P1229" i="1"/>
  <c r="E1230" i="1"/>
  <c r="F1230" i="1"/>
  <c r="G1230" i="1"/>
  <c r="H1230" i="1"/>
  <c r="I1230" i="1"/>
  <c r="J1230" i="1"/>
  <c r="L1230" i="1"/>
  <c r="M1230" i="1"/>
  <c r="N1230" i="1"/>
  <c r="O1230" i="1"/>
  <c r="P1230" i="1"/>
  <c r="E1231" i="1"/>
  <c r="F1231" i="1"/>
  <c r="G1231" i="1"/>
  <c r="H1231" i="1"/>
  <c r="I1231" i="1"/>
  <c r="J1231" i="1"/>
  <c r="L1231" i="1"/>
  <c r="M1231" i="1"/>
  <c r="N1231" i="1"/>
  <c r="O1231" i="1"/>
  <c r="P1231" i="1"/>
  <c r="E1232" i="1"/>
  <c r="F1232" i="1"/>
  <c r="G1232" i="1"/>
  <c r="H1232" i="1"/>
  <c r="I1232" i="1"/>
  <c r="J1232" i="1"/>
  <c r="L1232" i="1"/>
  <c r="M1232" i="1"/>
  <c r="N1232" i="1"/>
  <c r="O1232" i="1"/>
  <c r="P1232" i="1"/>
  <c r="E1233" i="1"/>
  <c r="F1233" i="1"/>
  <c r="G1233" i="1"/>
  <c r="H1233" i="1"/>
  <c r="I1233" i="1"/>
  <c r="J1233" i="1"/>
  <c r="L1233" i="1"/>
  <c r="M1233" i="1"/>
  <c r="N1233" i="1"/>
  <c r="O1233" i="1"/>
  <c r="P1233" i="1"/>
  <c r="E1234" i="1"/>
  <c r="F1234" i="1"/>
  <c r="G1234" i="1"/>
  <c r="H1234" i="1"/>
  <c r="I1234" i="1"/>
  <c r="J1234" i="1"/>
  <c r="L1234" i="1"/>
  <c r="M1234" i="1"/>
  <c r="N1234" i="1"/>
  <c r="O1234" i="1"/>
  <c r="P1234" i="1"/>
  <c r="E1235" i="1"/>
  <c r="F1235" i="1"/>
  <c r="G1235" i="1"/>
  <c r="H1235" i="1"/>
  <c r="I1235" i="1"/>
  <c r="J1235" i="1"/>
  <c r="L1235" i="1"/>
  <c r="M1235" i="1"/>
  <c r="N1235" i="1"/>
  <c r="O1235" i="1"/>
  <c r="P1235" i="1"/>
  <c r="E1236" i="1"/>
  <c r="F1236" i="1"/>
  <c r="G1236" i="1"/>
  <c r="H1236" i="1"/>
  <c r="I1236" i="1"/>
  <c r="J1236" i="1"/>
  <c r="L1236" i="1"/>
  <c r="M1236" i="1"/>
  <c r="N1236" i="1"/>
  <c r="O1236" i="1"/>
  <c r="P1236" i="1"/>
  <c r="E1237" i="1"/>
  <c r="F1237" i="1"/>
  <c r="G1237" i="1"/>
  <c r="H1237" i="1"/>
  <c r="I1237" i="1"/>
  <c r="J1237" i="1"/>
  <c r="L1237" i="1"/>
  <c r="M1237" i="1"/>
  <c r="N1237" i="1"/>
  <c r="O1237" i="1"/>
  <c r="P1237" i="1"/>
  <c r="E1238" i="1"/>
  <c r="F1238" i="1"/>
  <c r="G1238" i="1"/>
  <c r="H1238" i="1"/>
  <c r="I1238" i="1"/>
  <c r="J1238" i="1"/>
  <c r="L1238" i="1"/>
  <c r="M1238" i="1"/>
  <c r="N1238" i="1"/>
  <c r="O1238" i="1"/>
  <c r="P1238" i="1"/>
  <c r="E1239" i="1"/>
  <c r="F1239" i="1"/>
  <c r="G1239" i="1"/>
  <c r="H1239" i="1"/>
  <c r="I1239" i="1"/>
  <c r="J1239" i="1"/>
  <c r="L1239" i="1"/>
  <c r="M1239" i="1"/>
  <c r="N1239" i="1"/>
  <c r="O1239" i="1"/>
  <c r="P1239" i="1"/>
  <c r="E1240" i="1"/>
  <c r="F1240" i="1"/>
  <c r="G1240" i="1"/>
  <c r="H1240" i="1"/>
  <c r="I1240" i="1"/>
  <c r="J1240" i="1"/>
  <c r="L1240" i="1"/>
  <c r="M1240" i="1"/>
  <c r="N1240" i="1"/>
  <c r="O1240" i="1"/>
  <c r="P1240" i="1"/>
  <c r="E1241" i="1"/>
  <c r="F1241" i="1"/>
  <c r="G1241" i="1"/>
  <c r="H1241" i="1"/>
  <c r="I1241" i="1"/>
  <c r="J1241" i="1"/>
  <c r="L1241" i="1"/>
  <c r="M1241" i="1"/>
  <c r="N1241" i="1"/>
  <c r="O1241" i="1"/>
  <c r="P1241" i="1"/>
  <c r="E1242" i="1"/>
  <c r="F1242" i="1"/>
  <c r="G1242" i="1"/>
  <c r="H1242" i="1"/>
  <c r="I1242" i="1"/>
  <c r="J1242" i="1"/>
  <c r="L1242" i="1"/>
  <c r="M1242" i="1"/>
  <c r="N1242" i="1"/>
  <c r="O1242" i="1"/>
  <c r="P1242" i="1"/>
  <c r="E1243" i="1"/>
  <c r="F1243" i="1"/>
  <c r="G1243" i="1"/>
  <c r="H1243" i="1"/>
  <c r="I1243" i="1"/>
  <c r="J1243" i="1"/>
  <c r="L1243" i="1"/>
  <c r="M1243" i="1"/>
  <c r="N1243" i="1"/>
  <c r="O1243" i="1"/>
  <c r="P1243" i="1"/>
  <c r="E1244" i="1"/>
  <c r="F1244" i="1"/>
  <c r="G1244" i="1"/>
  <c r="H1244" i="1"/>
  <c r="I1244" i="1"/>
  <c r="J1244" i="1"/>
  <c r="L1244" i="1"/>
  <c r="M1244" i="1"/>
  <c r="N1244" i="1"/>
  <c r="O1244" i="1"/>
  <c r="P1244" i="1"/>
  <c r="E1245" i="1"/>
  <c r="F1245" i="1"/>
  <c r="G1245" i="1"/>
  <c r="H1245" i="1"/>
  <c r="I1245" i="1"/>
  <c r="J1245" i="1"/>
  <c r="L1245" i="1"/>
  <c r="M1245" i="1"/>
  <c r="N1245" i="1"/>
  <c r="O1245" i="1"/>
  <c r="P1245" i="1"/>
  <c r="E1246" i="1"/>
  <c r="F1246" i="1"/>
  <c r="G1246" i="1"/>
  <c r="H1246" i="1"/>
  <c r="I1246" i="1"/>
  <c r="J1246" i="1"/>
  <c r="L1246" i="1"/>
  <c r="M1246" i="1"/>
  <c r="N1246" i="1"/>
  <c r="O1246" i="1"/>
  <c r="P1246" i="1"/>
  <c r="E1247" i="1"/>
  <c r="F1247" i="1"/>
  <c r="G1247" i="1"/>
  <c r="H1247" i="1"/>
  <c r="I1247" i="1"/>
  <c r="J1247" i="1"/>
  <c r="L1247" i="1"/>
  <c r="M1247" i="1"/>
  <c r="N1247" i="1"/>
  <c r="O1247" i="1"/>
  <c r="P1247" i="1"/>
  <c r="E1248" i="1"/>
  <c r="F1248" i="1"/>
  <c r="G1248" i="1"/>
  <c r="H1248" i="1"/>
  <c r="I1248" i="1"/>
  <c r="J1248" i="1"/>
  <c r="L1248" i="1"/>
  <c r="M1248" i="1"/>
  <c r="N1248" i="1"/>
  <c r="O1248" i="1"/>
  <c r="P1248" i="1"/>
  <c r="E1249" i="1"/>
  <c r="F1249" i="1"/>
  <c r="G1249" i="1"/>
  <c r="H1249" i="1"/>
  <c r="I1249" i="1"/>
  <c r="J1249" i="1"/>
  <c r="L1249" i="1"/>
  <c r="M1249" i="1"/>
  <c r="N1249" i="1"/>
  <c r="O1249" i="1"/>
  <c r="P1249" i="1"/>
  <c r="E1250" i="1"/>
  <c r="F1250" i="1"/>
  <c r="G1250" i="1"/>
  <c r="H1250" i="1"/>
  <c r="I1250" i="1"/>
  <c r="J1250" i="1"/>
  <c r="L1250" i="1"/>
  <c r="M1250" i="1"/>
  <c r="N1250" i="1"/>
  <c r="O1250" i="1"/>
  <c r="P1250" i="1"/>
  <c r="E1251" i="1"/>
  <c r="F1251" i="1"/>
  <c r="G1251" i="1"/>
  <c r="H1251" i="1"/>
  <c r="I1251" i="1"/>
  <c r="J1251" i="1"/>
  <c r="L1251" i="1"/>
  <c r="M1251" i="1"/>
  <c r="N1251" i="1"/>
  <c r="O1251" i="1"/>
  <c r="P1251" i="1"/>
  <c r="E1252" i="1"/>
  <c r="F1252" i="1"/>
  <c r="G1252" i="1"/>
  <c r="H1252" i="1"/>
  <c r="I1252" i="1"/>
  <c r="J1252" i="1"/>
  <c r="L1252" i="1"/>
  <c r="M1252" i="1"/>
  <c r="N1252" i="1"/>
  <c r="O1252" i="1"/>
  <c r="P1252" i="1"/>
  <c r="E1253" i="1"/>
  <c r="F1253" i="1"/>
  <c r="G1253" i="1"/>
  <c r="H1253" i="1"/>
  <c r="I1253" i="1"/>
  <c r="J1253" i="1"/>
  <c r="L1253" i="1"/>
  <c r="M1253" i="1"/>
  <c r="N1253" i="1"/>
  <c r="O1253" i="1"/>
  <c r="P1253" i="1"/>
  <c r="E1254" i="1"/>
  <c r="F1254" i="1"/>
  <c r="G1254" i="1"/>
  <c r="H1254" i="1"/>
  <c r="I1254" i="1"/>
  <c r="J1254" i="1"/>
  <c r="L1254" i="1"/>
  <c r="M1254" i="1"/>
  <c r="N1254" i="1"/>
  <c r="O1254" i="1"/>
  <c r="P1254" i="1"/>
  <c r="E1255" i="1"/>
  <c r="F1255" i="1"/>
  <c r="G1255" i="1"/>
  <c r="H1255" i="1"/>
  <c r="I1255" i="1"/>
  <c r="J1255" i="1"/>
  <c r="L1255" i="1"/>
  <c r="M1255" i="1"/>
  <c r="N1255" i="1"/>
  <c r="O1255" i="1"/>
  <c r="P1255" i="1"/>
  <c r="E1256" i="1"/>
  <c r="F1256" i="1"/>
  <c r="G1256" i="1"/>
  <c r="H1256" i="1"/>
  <c r="I1256" i="1"/>
  <c r="J1256" i="1"/>
  <c r="L1256" i="1"/>
  <c r="M1256" i="1"/>
  <c r="N1256" i="1"/>
  <c r="O1256" i="1"/>
  <c r="P1256" i="1"/>
  <c r="E1257" i="1"/>
  <c r="F1257" i="1"/>
  <c r="G1257" i="1"/>
  <c r="H1257" i="1"/>
  <c r="I1257" i="1"/>
  <c r="J1257" i="1"/>
  <c r="L1257" i="1"/>
  <c r="M1257" i="1"/>
  <c r="N1257" i="1"/>
  <c r="O1257" i="1"/>
  <c r="P1257" i="1"/>
</calcChain>
</file>

<file path=xl/sharedStrings.xml><?xml version="1.0" encoding="utf-8"?>
<sst xmlns="http://schemas.openxmlformats.org/spreadsheetml/2006/main" count="63" uniqueCount="47">
  <si>
    <t>Edge Mass</t>
  </si>
  <si>
    <t>kg</t>
  </si>
  <si>
    <t>ROTATIONAL OSCILLATOR SYSTEM</t>
  </si>
  <si>
    <t>Disk Mass</t>
  </si>
  <si>
    <t>MATHEMATICAL MODEL:</t>
  </si>
  <si>
    <t>Disk Radius</t>
  </si>
  <si>
    <t>m</t>
  </si>
  <si>
    <t>Second order Runge-Kutta Integration</t>
  </si>
  <si>
    <t>Disk Rot Inertia</t>
  </si>
  <si>
    <t>kg m^2</t>
  </si>
  <si>
    <t>Theoretical Iterative Equations (full step)</t>
  </si>
  <si>
    <t>Theoretical Iterative Equations (half step)</t>
  </si>
  <si>
    <t>Pulley Radius</t>
  </si>
  <si>
    <t>t</t>
  </si>
  <si>
    <t>q</t>
  </si>
  <si>
    <t>w</t>
  </si>
  <si>
    <t>a</t>
  </si>
  <si>
    <t>Spring Const.</t>
  </si>
  <si>
    <t>N/m</t>
  </si>
  <si>
    <t>n</t>
  </si>
  <si>
    <t>[s]</t>
  </si>
  <si>
    <t>[rad]</t>
  </si>
  <si>
    <t>[rad/s]</t>
  </si>
  <si>
    <t>[N m]</t>
  </si>
  <si>
    <t>[rad/s^2]</t>
  </si>
  <si>
    <t>Damping Coeff.</t>
  </si>
  <si>
    <t>kg/s</t>
  </si>
  <si>
    <t>Driver Amplitude</t>
  </si>
  <si>
    <t>Driver Period</t>
  </si>
  <si>
    <t>s</t>
  </si>
  <si>
    <t>Time Interval</t>
  </si>
  <si>
    <t>rad</t>
  </si>
  <si>
    <t>rad/s</t>
  </si>
  <si>
    <t>Initial Rot. Pos.</t>
  </si>
  <si>
    <t>Initial Rot. Vel.</t>
  </si>
  <si>
    <r>
      <rPr>
        <b/>
        <i/>
        <sz val="10"/>
        <rFont val="Geneva"/>
      </rPr>
      <t>m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</si>
  <si>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M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</si>
  <si>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R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</si>
  <si>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I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</si>
  <si>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r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</si>
  <si>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k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</si>
  <si>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b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</si>
  <si>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A</t>
    </r>
    <r>
      <rPr>
        <b/>
        <i/>
        <vertAlign val="subscript"/>
        <sz val="10"/>
        <rFont val="Geneva"/>
      </rPr>
      <t>d</t>
    </r>
    <r>
      <rPr>
        <b/>
        <sz val="10"/>
        <rFont val="Geneva"/>
      </rPr>
      <t xml:space="preserve"> = </t>
    </r>
  </si>
  <si>
    <r>
      <rPr>
        <b/>
        <i/>
        <sz val="10"/>
        <rFont val="Geneva"/>
      </rPr>
      <t>T</t>
    </r>
    <r>
      <rPr>
        <b/>
        <i/>
        <vertAlign val="subscript"/>
        <sz val="10"/>
        <rFont val="Geneva"/>
      </rPr>
      <t>d</t>
    </r>
    <r>
      <rPr>
        <b/>
        <sz val="10"/>
        <rFont val="Geneva"/>
      </rPr>
      <t xml:space="preserve"> = </t>
    </r>
  </si>
  <si>
    <r>
      <t>∆</t>
    </r>
    <r>
      <rPr>
        <b/>
        <i/>
        <sz val="10"/>
        <rFont val="Geneva"/>
      </rPr>
      <t>t</t>
    </r>
    <r>
      <rPr>
        <b/>
        <sz val="10"/>
        <rFont val="Geneva"/>
      </rPr>
      <t xml:space="preserve"> = </t>
    </r>
  </si>
  <si>
    <r>
      <rPr>
        <b/>
        <i/>
        <sz val="10"/>
        <rFont val="Symbol"/>
      </rPr>
      <t>q</t>
    </r>
    <r>
      <rPr>
        <b/>
        <vertAlign val="subscript"/>
        <sz val="10"/>
        <rFont val="Symbol"/>
      </rPr>
      <t>0</t>
    </r>
    <r>
      <rPr>
        <b/>
        <sz val="10"/>
        <rFont val="Symbol"/>
      </rPr>
      <t xml:space="preserve"> = </t>
    </r>
  </si>
  <si>
    <r>
      <rPr>
        <b/>
        <i/>
        <sz val="10"/>
        <rFont val="Symbol"/>
      </rPr>
      <t>w</t>
    </r>
    <r>
      <rPr>
        <b/>
        <vertAlign val="subscript"/>
        <sz val="10"/>
        <rFont val="Symbol"/>
      </rPr>
      <t>0</t>
    </r>
    <r>
      <rPr>
        <b/>
        <sz val="10"/>
        <rFont val="Symbol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</si>
</sst>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0"/>
      <name val="Symbol"/>
    </font>
    <font>
      <sz val="10"/>
      <color indexed="10"/>
      <name val="Geneva"/>
    </font>
    <font>
      <sz val="9"/>
      <color indexed="10"/>
      <name val="Geneva"/>
    </font>
    <font>
      <b/>
      <sz val="9"/>
      <name val="Geneva"/>
    </font>
    <font>
      <sz val="9"/>
      <name val="Geneva"/>
    </font>
    <font>
      <b/>
      <i/>
      <vertAlign val="subscript"/>
      <sz val="10"/>
      <name val="Geneva"/>
    </font>
    <font>
      <b/>
      <i/>
      <sz val="10"/>
      <name val="Symbol"/>
    </font>
    <font>
      <b/>
      <vertAlign val="subscript"/>
      <sz val="10"/>
      <name val="Symbol"/>
    </font>
    <font>
      <u/>
      <sz val="10"/>
      <color theme="10"/>
      <name val="Geneva"/>
    </font>
    <font>
      <u/>
      <sz val="10"/>
      <color theme="11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8"/>
      </patternFill>
    </fill>
    <fill>
      <patternFill patternType="mediumGray">
        <fgColor indexed="10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1" fontId="3" fillId="0" borderId="0" xfId="0" applyNumberFormat="1" applyFont="1" applyAlignment="1">
      <alignment horizontal="left"/>
    </xf>
    <xf numFmtId="1" fontId="1" fillId="2" borderId="2" xfId="0" applyNumberFormat="1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164" fontId="3" fillId="0" borderId="5" xfId="0" applyNumberFormat="1" applyFont="1" applyFill="1" applyBorder="1" applyProtection="1">
      <protection locked="0"/>
    </xf>
    <xf numFmtId="0" fontId="3" fillId="0" borderId="6" xfId="0" applyFont="1" applyFill="1" applyBorder="1"/>
    <xf numFmtId="0" fontId="4" fillId="0" borderId="7" xfId="0" applyFont="1" applyFill="1" applyBorder="1" applyAlignment="1">
      <alignment horizontal="right"/>
    </xf>
    <xf numFmtId="164" fontId="3" fillId="0" borderId="8" xfId="0" applyNumberFormat="1" applyFont="1" applyFill="1" applyBorder="1" applyProtection="1">
      <protection locked="0"/>
    </xf>
    <xf numFmtId="0" fontId="3" fillId="0" borderId="9" xfId="0" applyFont="1" applyFill="1" applyBorder="1"/>
    <xf numFmtId="2" fontId="1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6" fillId="0" borderId="0" xfId="0" applyNumberFormat="1" applyFont="1"/>
    <xf numFmtId="164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7" fillId="3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3" borderId="0" xfId="0" applyNumberFormat="1" applyFont="1" applyFill="1"/>
    <xf numFmtId="2" fontId="8" fillId="0" borderId="0" xfId="0" applyNumberFormat="1" applyFont="1"/>
    <xf numFmtId="0" fontId="8" fillId="0" borderId="0" xfId="0" applyFont="1" applyAlignment="1">
      <alignment horizontal="center"/>
    </xf>
    <xf numFmtId="165" fontId="3" fillId="2" borderId="0" xfId="0" applyNumberFormat="1" applyFont="1" applyFill="1" applyBorder="1" applyProtection="1">
      <protection locked="0"/>
    </xf>
    <xf numFmtId="11" fontId="3" fillId="2" borderId="0" xfId="0" applyNumberFormat="1" applyFont="1" applyFill="1" applyBorder="1" applyProtection="1">
      <protection locked="0"/>
    </xf>
    <xf numFmtId="165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ont="1" applyBorder="1" applyAlignment="1">
      <alignment horizontal="left"/>
    </xf>
    <xf numFmtId="0" fontId="0" fillId="0" borderId="7" xfId="0" applyFon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5767664480717"/>
          <c:y val="0.119760741662835"/>
          <c:w val="0.869137817934313"/>
          <c:h val="0.75816018700787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Sheet1!$G$6</c:f>
              <c:strCache>
                <c:ptCount val="1"/>
                <c:pt idx="0">
                  <c:v>[rad]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Sheet1!$F$7:$F$1257</c:f>
              <c:numCache>
                <c:formatCode>0.00</c:formatCode>
                <c:ptCount val="1251"/>
                <c:pt idx="0">
                  <c:v>0.0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</c:v>
                </c:pt>
                <c:pt idx="29">
                  <c:v>0.58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1.0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1.100000000000001</c:v>
                </c:pt>
                <c:pt idx="56">
                  <c:v>1.120000000000001</c:v>
                </c:pt>
                <c:pt idx="57">
                  <c:v>1.140000000000001</c:v>
                </c:pt>
                <c:pt idx="58">
                  <c:v>1.160000000000001</c:v>
                </c:pt>
                <c:pt idx="59">
                  <c:v>1.180000000000001</c:v>
                </c:pt>
                <c:pt idx="60">
                  <c:v>1.200000000000001</c:v>
                </c:pt>
                <c:pt idx="61">
                  <c:v>1.220000000000001</c:v>
                </c:pt>
                <c:pt idx="62">
                  <c:v>1.240000000000001</c:v>
                </c:pt>
                <c:pt idx="63">
                  <c:v>1.260000000000001</c:v>
                </c:pt>
                <c:pt idx="64">
                  <c:v>1.280000000000001</c:v>
                </c:pt>
                <c:pt idx="65">
                  <c:v>1.300000000000001</c:v>
                </c:pt>
                <c:pt idx="66">
                  <c:v>1.320000000000001</c:v>
                </c:pt>
                <c:pt idx="67">
                  <c:v>1.340000000000001</c:v>
                </c:pt>
                <c:pt idx="68">
                  <c:v>1.360000000000001</c:v>
                </c:pt>
                <c:pt idx="69">
                  <c:v>1.380000000000001</c:v>
                </c:pt>
                <c:pt idx="70">
                  <c:v>1.400000000000001</c:v>
                </c:pt>
                <c:pt idx="71">
                  <c:v>1.420000000000001</c:v>
                </c:pt>
                <c:pt idx="72">
                  <c:v>1.440000000000001</c:v>
                </c:pt>
                <c:pt idx="73">
                  <c:v>1.460000000000001</c:v>
                </c:pt>
                <c:pt idx="74">
                  <c:v>1.480000000000001</c:v>
                </c:pt>
                <c:pt idx="75">
                  <c:v>1.500000000000001</c:v>
                </c:pt>
                <c:pt idx="76">
                  <c:v>1.520000000000001</c:v>
                </c:pt>
                <c:pt idx="77">
                  <c:v>1.540000000000001</c:v>
                </c:pt>
                <c:pt idx="78">
                  <c:v>1.560000000000001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</c:v>
                </c:pt>
                <c:pt idx="86">
                  <c:v>1.720000000000001</c:v>
                </c:pt>
                <c:pt idx="87">
                  <c:v>1.740000000000001</c:v>
                </c:pt>
                <c:pt idx="88">
                  <c:v>1.760000000000001</c:v>
                </c:pt>
                <c:pt idx="89">
                  <c:v>1.780000000000001</c:v>
                </c:pt>
                <c:pt idx="90">
                  <c:v>1.800000000000001</c:v>
                </c:pt>
                <c:pt idx="91">
                  <c:v>1.820000000000001</c:v>
                </c:pt>
                <c:pt idx="92">
                  <c:v>1.840000000000001</c:v>
                </c:pt>
                <c:pt idx="93">
                  <c:v>1.860000000000001</c:v>
                </c:pt>
                <c:pt idx="94">
                  <c:v>1.880000000000001</c:v>
                </c:pt>
                <c:pt idx="95">
                  <c:v>1.900000000000001</c:v>
                </c:pt>
                <c:pt idx="96">
                  <c:v>1.920000000000001</c:v>
                </c:pt>
                <c:pt idx="97">
                  <c:v>1.940000000000001</c:v>
                </c:pt>
                <c:pt idx="98">
                  <c:v>1.960000000000001</c:v>
                </c:pt>
                <c:pt idx="99">
                  <c:v>1.980000000000001</c:v>
                </c:pt>
                <c:pt idx="100">
                  <c:v>2.000000000000001</c:v>
                </c:pt>
                <c:pt idx="101">
                  <c:v>2.020000000000001</c:v>
                </c:pt>
                <c:pt idx="102">
                  <c:v>2.040000000000001</c:v>
                </c:pt>
                <c:pt idx="103">
                  <c:v>2.060000000000001</c:v>
                </c:pt>
                <c:pt idx="104">
                  <c:v>2.080000000000001</c:v>
                </c:pt>
                <c:pt idx="105">
                  <c:v>2.100000000000001</c:v>
                </c:pt>
                <c:pt idx="106">
                  <c:v>2.120000000000001</c:v>
                </c:pt>
                <c:pt idx="107">
                  <c:v>2.140000000000001</c:v>
                </c:pt>
                <c:pt idx="108">
                  <c:v>2.160000000000001</c:v>
                </c:pt>
                <c:pt idx="109">
                  <c:v>2.180000000000001</c:v>
                </c:pt>
                <c:pt idx="110">
                  <c:v>2.200000000000001</c:v>
                </c:pt>
                <c:pt idx="111">
                  <c:v>2.220000000000002</c:v>
                </c:pt>
                <c:pt idx="112">
                  <c:v>2.240000000000002</c:v>
                </c:pt>
                <c:pt idx="113">
                  <c:v>2.260000000000002</c:v>
                </c:pt>
                <c:pt idx="114">
                  <c:v>2.280000000000002</c:v>
                </c:pt>
                <c:pt idx="115">
                  <c:v>2.300000000000002</c:v>
                </c:pt>
                <c:pt idx="116">
                  <c:v>2.320000000000002</c:v>
                </c:pt>
                <c:pt idx="117">
                  <c:v>2.340000000000002</c:v>
                </c:pt>
                <c:pt idx="118">
                  <c:v>2.360000000000002</c:v>
                </c:pt>
                <c:pt idx="119">
                  <c:v>2.380000000000002</c:v>
                </c:pt>
                <c:pt idx="120">
                  <c:v>2.400000000000002</c:v>
                </c:pt>
                <c:pt idx="121">
                  <c:v>2.420000000000002</c:v>
                </c:pt>
                <c:pt idx="122">
                  <c:v>2.440000000000002</c:v>
                </c:pt>
                <c:pt idx="123">
                  <c:v>2.460000000000002</c:v>
                </c:pt>
                <c:pt idx="124">
                  <c:v>2.480000000000002</c:v>
                </c:pt>
                <c:pt idx="125">
                  <c:v>2.500000000000002</c:v>
                </c:pt>
                <c:pt idx="126">
                  <c:v>2.520000000000002</c:v>
                </c:pt>
                <c:pt idx="127">
                  <c:v>2.540000000000002</c:v>
                </c:pt>
                <c:pt idx="128">
                  <c:v>2.560000000000002</c:v>
                </c:pt>
                <c:pt idx="129">
                  <c:v>2.580000000000002</c:v>
                </c:pt>
                <c:pt idx="130">
                  <c:v>2.600000000000002</c:v>
                </c:pt>
                <c:pt idx="131">
                  <c:v>2.620000000000002</c:v>
                </c:pt>
                <c:pt idx="132">
                  <c:v>2.640000000000002</c:v>
                </c:pt>
                <c:pt idx="133">
                  <c:v>2.660000000000002</c:v>
                </c:pt>
                <c:pt idx="134">
                  <c:v>2.680000000000002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</c:v>
                </c:pt>
                <c:pt idx="142">
                  <c:v>2.840000000000002</c:v>
                </c:pt>
                <c:pt idx="143">
                  <c:v>2.860000000000002</c:v>
                </c:pt>
                <c:pt idx="144">
                  <c:v>2.880000000000002</c:v>
                </c:pt>
                <c:pt idx="145">
                  <c:v>2.900000000000002</c:v>
                </c:pt>
                <c:pt idx="146">
                  <c:v>2.920000000000002</c:v>
                </c:pt>
                <c:pt idx="147">
                  <c:v>2.940000000000002</c:v>
                </c:pt>
                <c:pt idx="148">
                  <c:v>2.960000000000002</c:v>
                </c:pt>
                <c:pt idx="149">
                  <c:v>2.980000000000002</c:v>
                </c:pt>
                <c:pt idx="150">
                  <c:v>3.000000000000002</c:v>
                </c:pt>
                <c:pt idx="151">
                  <c:v>3.020000000000002</c:v>
                </c:pt>
                <c:pt idx="152">
                  <c:v>3.040000000000002</c:v>
                </c:pt>
                <c:pt idx="153">
                  <c:v>3.060000000000002</c:v>
                </c:pt>
                <c:pt idx="154">
                  <c:v>3.080000000000002</c:v>
                </c:pt>
                <c:pt idx="155">
                  <c:v>3.100000000000002</c:v>
                </c:pt>
                <c:pt idx="156">
                  <c:v>3.120000000000002</c:v>
                </c:pt>
                <c:pt idx="157">
                  <c:v>3.140000000000002</c:v>
                </c:pt>
                <c:pt idx="158">
                  <c:v>3.160000000000002</c:v>
                </c:pt>
                <c:pt idx="159">
                  <c:v>3.180000000000002</c:v>
                </c:pt>
                <c:pt idx="160">
                  <c:v>3.200000000000002</c:v>
                </c:pt>
                <c:pt idx="161">
                  <c:v>3.220000000000002</c:v>
                </c:pt>
                <c:pt idx="162">
                  <c:v>3.240000000000002</c:v>
                </c:pt>
                <c:pt idx="163">
                  <c:v>3.260000000000002</c:v>
                </c:pt>
                <c:pt idx="164">
                  <c:v>3.280000000000002</c:v>
                </c:pt>
                <c:pt idx="165">
                  <c:v>3.300000000000002</c:v>
                </c:pt>
                <c:pt idx="166">
                  <c:v>3.320000000000002</c:v>
                </c:pt>
                <c:pt idx="167">
                  <c:v>3.340000000000002</c:v>
                </c:pt>
                <c:pt idx="168">
                  <c:v>3.360000000000002</c:v>
                </c:pt>
                <c:pt idx="169">
                  <c:v>3.380000000000002</c:v>
                </c:pt>
                <c:pt idx="170">
                  <c:v>3.400000000000003</c:v>
                </c:pt>
                <c:pt idx="171">
                  <c:v>3.420000000000003</c:v>
                </c:pt>
                <c:pt idx="172">
                  <c:v>3.440000000000003</c:v>
                </c:pt>
                <c:pt idx="173">
                  <c:v>3.460000000000003</c:v>
                </c:pt>
                <c:pt idx="174">
                  <c:v>3.480000000000003</c:v>
                </c:pt>
                <c:pt idx="175">
                  <c:v>3.500000000000003</c:v>
                </c:pt>
                <c:pt idx="176">
                  <c:v>3.520000000000003</c:v>
                </c:pt>
                <c:pt idx="177">
                  <c:v>3.540000000000003</c:v>
                </c:pt>
                <c:pt idx="178">
                  <c:v>3.560000000000003</c:v>
                </c:pt>
                <c:pt idx="179">
                  <c:v>3.580000000000003</c:v>
                </c:pt>
                <c:pt idx="180">
                  <c:v>3.600000000000003</c:v>
                </c:pt>
                <c:pt idx="181">
                  <c:v>3.620000000000003</c:v>
                </c:pt>
                <c:pt idx="182">
                  <c:v>3.640000000000003</c:v>
                </c:pt>
                <c:pt idx="183">
                  <c:v>3.660000000000003</c:v>
                </c:pt>
                <c:pt idx="184">
                  <c:v>3.680000000000003</c:v>
                </c:pt>
                <c:pt idx="185">
                  <c:v>3.700000000000003</c:v>
                </c:pt>
                <c:pt idx="186">
                  <c:v>3.720000000000003</c:v>
                </c:pt>
                <c:pt idx="187">
                  <c:v>3.740000000000003</c:v>
                </c:pt>
                <c:pt idx="188">
                  <c:v>3.760000000000003</c:v>
                </c:pt>
                <c:pt idx="189">
                  <c:v>3.780000000000003</c:v>
                </c:pt>
                <c:pt idx="190">
                  <c:v>3.800000000000003</c:v>
                </c:pt>
                <c:pt idx="191">
                  <c:v>3.820000000000003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</c:v>
                </c:pt>
                <c:pt idx="198">
                  <c:v>3.960000000000003</c:v>
                </c:pt>
                <c:pt idx="199">
                  <c:v>3.980000000000003</c:v>
                </c:pt>
                <c:pt idx="200">
                  <c:v>4.000000000000003</c:v>
                </c:pt>
                <c:pt idx="201">
                  <c:v>4.020000000000002</c:v>
                </c:pt>
                <c:pt idx="202">
                  <c:v>4.040000000000002</c:v>
                </c:pt>
                <c:pt idx="203">
                  <c:v>4.060000000000001</c:v>
                </c:pt>
                <c:pt idx="204">
                  <c:v>4.080000000000001</c:v>
                </c:pt>
                <c:pt idx="205">
                  <c:v>4.100000000000001</c:v>
                </c:pt>
                <c:pt idx="206">
                  <c:v>4.12</c:v>
                </c:pt>
                <c:pt idx="207">
                  <c:v>4.14</c:v>
                </c:pt>
                <c:pt idx="208">
                  <c:v>4.159999999999999</c:v>
                </c:pt>
                <c:pt idx="209">
                  <c:v>4.179999999999999</c:v>
                </c:pt>
                <c:pt idx="210">
                  <c:v>4.199999999999998</c:v>
                </c:pt>
                <c:pt idx="211">
                  <c:v>4.219999999999998</c:v>
                </c:pt>
                <c:pt idx="212">
                  <c:v>4.239999999999997</c:v>
                </c:pt>
                <c:pt idx="213">
                  <c:v>4.259999999999997</c:v>
                </c:pt>
                <c:pt idx="214">
                  <c:v>4.279999999999996</c:v>
                </c:pt>
                <c:pt idx="215">
                  <c:v>4.299999999999996</c:v>
                </c:pt>
                <c:pt idx="216">
                  <c:v>4.319999999999996</c:v>
                </c:pt>
                <c:pt idx="217">
                  <c:v>4.339999999999995</c:v>
                </c:pt>
                <c:pt idx="218">
                  <c:v>4.359999999999995</c:v>
                </c:pt>
                <c:pt idx="219">
                  <c:v>4.379999999999994</c:v>
                </c:pt>
                <c:pt idx="220">
                  <c:v>4.399999999999994</c:v>
                </c:pt>
                <c:pt idx="221">
                  <c:v>4.419999999999994</c:v>
                </c:pt>
                <c:pt idx="222">
                  <c:v>4.439999999999993</c:v>
                </c:pt>
                <c:pt idx="223">
                  <c:v>4.459999999999993</c:v>
                </c:pt>
                <c:pt idx="224">
                  <c:v>4.479999999999992</c:v>
                </c:pt>
                <c:pt idx="225">
                  <c:v>4.499999999999992</c:v>
                </c:pt>
                <c:pt idx="226">
                  <c:v>4.519999999999992</c:v>
                </c:pt>
                <c:pt idx="227">
                  <c:v>4.539999999999991</c:v>
                </c:pt>
                <c:pt idx="228">
                  <c:v>4.559999999999991</c:v>
                </c:pt>
                <c:pt idx="229">
                  <c:v>4.57999999999999</c:v>
                </c:pt>
                <c:pt idx="230">
                  <c:v>4.59999999999999</c:v>
                </c:pt>
                <c:pt idx="231">
                  <c:v>4.619999999999989</c:v>
                </c:pt>
                <c:pt idx="232">
                  <c:v>4.639999999999989</c:v>
                </c:pt>
                <c:pt idx="233">
                  <c:v>4.659999999999988</c:v>
                </c:pt>
                <c:pt idx="234">
                  <c:v>4.679999999999988</c:v>
                </c:pt>
                <c:pt idx="235">
                  <c:v>4.699999999999988</c:v>
                </c:pt>
                <c:pt idx="236">
                  <c:v>4.719999999999987</c:v>
                </c:pt>
                <c:pt idx="237">
                  <c:v>4.739999999999986</c:v>
                </c:pt>
                <c:pt idx="238">
                  <c:v>4.759999999999986</c:v>
                </c:pt>
                <c:pt idx="239">
                  <c:v>4.779999999999985</c:v>
                </c:pt>
                <c:pt idx="240">
                  <c:v>4.799999999999985</c:v>
                </c:pt>
                <c:pt idx="241">
                  <c:v>4.819999999999985</c:v>
                </c:pt>
                <c:pt idx="242">
                  <c:v>4.839999999999984</c:v>
                </c:pt>
                <c:pt idx="243">
                  <c:v>4.859999999999984</c:v>
                </c:pt>
                <c:pt idx="244">
                  <c:v>4.879999999999984</c:v>
                </c:pt>
                <c:pt idx="245">
                  <c:v>4.899999999999983</c:v>
                </c:pt>
                <c:pt idx="246">
                  <c:v>4.919999999999983</c:v>
                </c:pt>
                <c:pt idx="247">
                  <c:v>4.939999999999982</c:v>
                </c:pt>
                <c:pt idx="248">
                  <c:v>4.959999999999982</c:v>
                </c:pt>
                <c:pt idx="249">
                  <c:v>4.979999999999981</c:v>
                </c:pt>
                <c:pt idx="250">
                  <c:v>4.999999999999981</c:v>
                </c:pt>
                <c:pt idx="251">
                  <c:v>5.019999999999981</c:v>
                </c:pt>
                <c:pt idx="252">
                  <c:v>5.03999999999998</c:v>
                </c:pt>
                <c:pt idx="253">
                  <c:v>5.05999999999998</c:v>
                </c:pt>
                <c:pt idx="254">
                  <c:v>5.07999999999998</c:v>
                </c:pt>
                <c:pt idx="255">
                  <c:v>5.09999999999998</c:v>
                </c:pt>
                <c:pt idx="256">
                  <c:v>5.119999999999979</c:v>
                </c:pt>
                <c:pt idx="257">
                  <c:v>5.139999999999978</c:v>
                </c:pt>
                <c:pt idx="258">
                  <c:v>5.159999999999978</c:v>
                </c:pt>
                <c:pt idx="259">
                  <c:v>5.179999999999977</c:v>
                </c:pt>
                <c:pt idx="260">
                  <c:v>5.199999999999977</c:v>
                </c:pt>
                <c:pt idx="261">
                  <c:v>5.219999999999976</c:v>
                </c:pt>
                <c:pt idx="262">
                  <c:v>5.239999999999976</c:v>
                </c:pt>
                <c:pt idx="263">
                  <c:v>5.259999999999975</c:v>
                </c:pt>
                <c:pt idx="264">
                  <c:v>5.279999999999975</c:v>
                </c:pt>
                <c:pt idx="265">
                  <c:v>5.299999999999974</c:v>
                </c:pt>
                <c:pt idx="266">
                  <c:v>5.319999999999974</c:v>
                </c:pt>
                <c:pt idx="267">
                  <c:v>5.339999999999974</c:v>
                </c:pt>
                <c:pt idx="268">
                  <c:v>5.359999999999974</c:v>
                </c:pt>
                <c:pt idx="269">
                  <c:v>5.379999999999973</c:v>
                </c:pt>
                <c:pt idx="270">
                  <c:v>5.399999999999973</c:v>
                </c:pt>
                <c:pt idx="271">
                  <c:v>5.419999999999972</c:v>
                </c:pt>
                <c:pt idx="272">
                  <c:v>5.439999999999971</c:v>
                </c:pt>
                <c:pt idx="273">
                  <c:v>5.459999999999971</c:v>
                </c:pt>
                <c:pt idx="274">
                  <c:v>5.47999999999997</c:v>
                </c:pt>
                <c:pt idx="275">
                  <c:v>5.49999999999997</c:v>
                </c:pt>
                <c:pt idx="276">
                  <c:v>5.51999999999997</c:v>
                </c:pt>
                <c:pt idx="277">
                  <c:v>5.53999999999997</c:v>
                </c:pt>
                <c:pt idx="278">
                  <c:v>5.55999999999997</c:v>
                </c:pt>
                <c:pt idx="279">
                  <c:v>5.579999999999968</c:v>
                </c:pt>
                <c:pt idx="280">
                  <c:v>5.599999999999968</c:v>
                </c:pt>
                <c:pt idx="281">
                  <c:v>5.619999999999968</c:v>
                </c:pt>
                <c:pt idx="282">
                  <c:v>5.639999999999967</c:v>
                </c:pt>
                <c:pt idx="283">
                  <c:v>5.659999999999967</c:v>
                </c:pt>
                <c:pt idx="284">
                  <c:v>5.679999999999966</c:v>
                </c:pt>
                <c:pt idx="285">
                  <c:v>5.699999999999966</c:v>
                </c:pt>
                <c:pt idx="286">
                  <c:v>5.719999999999965</c:v>
                </c:pt>
                <c:pt idx="287">
                  <c:v>5.739999999999965</c:v>
                </c:pt>
                <c:pt idx="288">
                  <c:v>5.759999999999965</c:v>
                </c:pt>
                <c:pt idx="289">
                  <c:v>5.779999999999964</c:v>
                </c:pt>
                <c:pt idx="290">
                  <c:v>5.799999999999964</c:v>
                </c:pt>
                <c:pt idx="291">
                  <c:v>5.819999999999964</c:v>
                </c:pt>
                <c:pt idx="292">
                  <c:v>5.839999999999963</c:v>
                </c:pt>
                <c:pt idx="293">
                  <c:v>5.859999999999963</c:v>
                </c:pt>
                <c:pt idx="294">
                  <c:v>5.879999999999962</c:v>
                </c:pt>
                <c:pt idx="295">
                  <c:v>5.899999999999962</c:v>
                </c:pt>
                <c:pt idx="296">
                  <c:v>5.919999999999961</c:v>
                </c:pt>
                <c:pt idx="297">
                  <c:v>5.93999999999996</c:v>
                </c:pt>
                <c:pt idx="298">
                  <c:v>5.95999999999996</c:v>
                </c:pt>
                <c:pt idx="299">
                  <c:v>5.97999999999996</c:v>
                </c:pt>
                <c:pt idx="300">
                  <c:v>5.99999999999996</c:v>
                </c:pt>
                <c:pt idx="301">
                  <c:v>6.01999999999996</c:v>
                </c:pt>
                <c:pt idx="302">
                  <c:v>6.03999999999996</c:v>
                </c:pt>
                <c:pt idx="303">
                  <c:v>6.059999999999959</c:v>
                </c:pt>
                <c:pt idx="304">
                  <c:v>6.079999999999958</c:v>
                </c:pt>
                <c:pt idx="305">
                  <c:v>6.099999999999958</c:v>
                </c:pt>
                <c:pt idx="306">
                  <c:v>6.119999999999957</c:v>
                </c:pt>
                <c:pt idx="307">
                  <c:v>6.139999999999957</c:v>
                </c:pt>
                <c:pt idx="308">
                  <c:v>6.159999999999957</c:v>
                </c:pt>
                <c:pt idx="309">
                  <c:v>6.179999999999956</c:v>
                </c:pt>
                <c:pt idx="310">
                  <c:v>6.199999999999956</c:v>
                </c:pt>
                <c:pt idx="311">
                  <c:v>6.219999999999955</c:v>
                </c:pt>
                <c:pt idx="312">
                  <c:v>6.239999999999954</c:v>
                </c:pt>
                <c:pt idx="313">
                  <c:v>6.259999999999954</c:v>
                </c:pt>
                <c:pt idx="314">
                  <c:v>6.279999999999954</c:v>
                </c:pt>
                <c:pt idx="315">
                  <c:v>6.299999999999954</c:v>
                </c:pt>
                <c:pt idx="316">
                  <c:v>6.319999999999953</c:v>
                </c:pt>
                <c:pt idx="317">
                  <c:v>6.339999999999953</c:v>
                </c:pt>
                <c:pt idx="318">
                  <c:v>6.359999999999952</c:v>
                </c:pt>
                <c:pt idx="319">
                  <c:v>6.379999999999952</c:v>
                </c:pt>
                <c:pt idx="320">
                  <c:v>6.399999999999951</c:v>
                </c:pt>
                <c:pt idx="321">
                  <c:v>6.419999999999951</c:v>
                </c:pt>
                <c:pt idx="322">
                  <c:v>6.43999999999995</c:v>
                </c:pt>
                <c:pt idx="323">
                  <c:v>6.45999999999995</c:v>
                </c:pt>
                <c:pt idx="324">
                  <c:v>6.47999999999995</c:v>
                </c:pt>
                <c:pt idx="325">
                  <c:v>6.49999999999995</c:v>
                </c:pt>
                <c:pt idx="326">
                  <c:v>6.519999999999949</c:v>
                </c:pt>
                <c:pt idx="327">
                  <c:v>6.539999999999948</c:v>
                </c:pt>
                <c:pt idx="328">
                  <c:v>6.559999999999948</c:v>
                </c:pt>
                <c:pt idx="329">
                  <c:v>6.579999999999947</c:v>
                </c:pt>
                <c:pt idx="330">
                  <c:v>6.599999999999947</c:v>
                </c:pt>
                <c:pt idx="331">
                  <c:v>6.619999999999947</c:v>
                </c:pt>
                <c:pt idx="332">
                  <c:v>6.639999999999946</c:v>
                </c:pt>
                <c:pt idx="333">
                  <c:v>6.659999999999946</c:v>
                </c:pt>
                <c:pt idx="334">
                  <c:v>6.679999999999945</c:v>
                </c:pt>
                <c:pt idx="335">
                  <c:v>6.699999999999945</c:v>
                </c:pt>
                <c:pt idx="336">
                  <c:v>6.719999999999944</c:v>
                </c:pt>
                <c:pt idx="337">
                  <c:v>6.739999999999944</c:v>
                </c:pt>
                <c:pt idx="338">
                  <c:v>6.759999999999944</c:v>
                </c:pt>
                <c:pt idx="339">
                  <c:v>6.779999999999943</c:v>
                </c:pt>
                <c:pt idx="340">
                  <c:v>6.799999999999943</c:v>
                </c:pt>
                <c:pt idx="341">
                  <c:v>6.819999999999943</c:v>
                </c:pt>
                <c:pt idx="342">
                  <c:v>6.839999999999942</c:v>
                </c:pt>
                <c:pt idx="343">
                  <c:v>6.859999999999942</c:v>
                </c:pt>
                <c:pt idx="344">
                  <c:v>6.879999999999941</c:v>
                </c:pt>
                <c:pt idx="345">
                  <c:v>6.899999999999941</c:v>
                </c:pt>
                <c:pt idx="346">
                  <c:v>6.91999999999994</c:v>
                </c:pt>
                <c:pt idx="347">
                  <c:v>6.93999999999994</c:v>
                </c:pt>
                <c:pt idx="348">
                  <c:v>6.95999999999994</c:v>
                </c:pt>
                <c:pt idx="349">
                  <c:v>6.97999999999994</c:v>
                </c:pt>
                <c:pt idx="350">
                  <c:v>6.999999999999938</c:v>
                </c:pt>
                <c:pt idx="351">
                  <c:v>7.019999999999938</c:v>
                </c:pt>
                <c:pt idx="352">
                  <c:v>7.039999999999937</c:v>
                </c:pt>
                <c:pt idx="353">
                  <c:v>7.059999999999937</c:v>
                </c:pt>
                <c:pt idx="354">
                  <c:v>7.079999999999937</c:v>
                </c:pt>
                <c:pt idx="355">
                  <c:v>7.099999999999936</c:v>
                </c:pt>
                <c:pt idx="356">
                  <c:v>7.119999999999936</c:v>
                </c:pt>
                <c:pt idx="357">
                  <c:v>7.139999999999935</c:v>
                </c:pt>
                <c:pt idx="358">
                  <c:v>7.159999999999935</c:v>
                </c:pt>
                <c:pt idx="359">
                  <c:v>7.179999999999934</c:v>
                </c:pt>
                <c:pt idx="360">
                  <c:v>7.199999999999934</c:v>
                </c:pt>
                <c:pt idx="361">
                  <c:v>7.219999999999934</c:v>
                </c:pt>
                <c:pt idx="362">
                  <c:v>7.239999999999933</c:v>
                </c:pt>
                <c:pt idx="363">
                  <c:v>7.259999999999933</c:v>
                </c:pt>
                <c:pt idx="364">
                  <c:v>7.279999999999932</c:v>
                </c:pt>
                <c:pt idx="365">
                  <c:v>7.299999999999932</c:v>
                </c:pt>
                <c:pt idx="366">
                  <c:v>7.319999999999932</c:v>
                </c:pt>
                <c:pt idx="367">
                  <c:v>7.339999999999931</c:v>
                </c:pt>
                <c:pt idx="368">
                  <c:v>7.359999999999931</c:v>
                </c:pt>
                <c:pt idx="369">
                  <c:v>7.37999999999993</c:v>
                </c:pt>
                <c:pt idx="370">
                  <c:v>7.39999999999993</c:v>
                </c:pt>
                <c:pt idx="371">
                  <c:v>7.41999999999993</c:v>
                </c:pt>
                <c:pt idx="372">
                  <c:v>7.43999999999993</c:v>
                </c:pt>
                <c:pt idx="373">
                  <c:v>7.459999999999928</c:v>
                </c:pt>
                <c:pt idx="374">
                  <c:v>7.479999999999928</c:v>
                </c:pt>
                <c:pt idx="375">
                  <c:v>7.499999999999928</c:v>
                </c:pt>
                <c:pt idx="376">
                  <c:v>7.519999999999927</c:v>
                </c:pt>
                <c:pt idx="377">
                  <c:v>7.539999999999927</c:v>
                </c:pt>
                <c:pt idx="378">
                  <c:v>7.559999999999926</c:v>
                </c:pt>
                <c:pt idx="379">
                  <c:v>7.579999999999926</c:v>
                </c:pt>
                <c:pt idx="380">
                  <c:v>7.599999999999925</c:v>
                </c:pt>
                <c:pt idx="381">
                  <c:v>7.619999999999925</c:v>
                </c:pt>
                <c:pt idx="382">
                  <c:v>7.639999999999924</c:v>
                </c:pt>
                <c:pt idx="383">
                  <c:v>7.659999999999924</c:v>
                </c:pt>
                <c:pt idx="384">
                  <c:v>7.679999999999924</c:v>
                </c:pt>
                <c:pt idx="385">
                  <c:v>7.699999999999924</c:v>
                </c:pt>
                <c:pt idx="386">
                  <c:v>7.719999999999923</c:v>
                </c:pt>
                <c:pt idx="387">
                  <c:v>7.739999999999922</c:v>
                </c:pt>
                <c:pt idx="388">
                  <c:v>7.759999999999922</c:v>
                </c:pt>
                <c:pt idx="389">
                  <c:v>7.779999999999922</c:v>
                </c:pt>
                <c:pt idx="390">
                  <c:v>7.799999999999921</c:v>
                </c:pt>
                <c:pt idx="391">
                  <c:v>7.819999999999921</c:v>
                </c:pt>
                <c:pt idx="392">
                  <c:v>7.83999999999992</c:v>
                </c:pt>
                <c:pt idx="393">
                  <c:v>7.85999999999992</c:v>
                </c:pt>
                <c:pt idx="394">
                  <c:v>7.87999999999992</c:v>
                </c:pt>
                <c:pt idx="395">
                  <c:v>7.899999999999919</c:v>
                </c:pt>
                <c:pt idx="396">
                  <c:v>7.91999999999992</c:v>
                </c:pt>
                <c:pt idx="397">
                  <c:v>7.939999999999918</c:v>
                </c:pt>
                <c:pt idx="398">
                  <c:v>7.959999999999918</c:v>
                </c:pt>
                <c:pt idx="399">
                  <c:v>7.979999999999917</c:v>
                </c:pt>
                <c:pt idx="400">
                  <c:v>7.999999999999917</c:v>
                </c:pt>
                <c:pt idx="401">
                  <c:v>8.019999999999917</c:v>
                </c:pt>
                <c:pt idx="402">
                  <c:v>8.039999999999917</c:v>
                </c:pt>
                <c:pt idx="403">
                  <c:v>8.059999999999916</c:v>
                </c:pt>
                <c:pt idx="404">
                  <c:v>8.079999999999916</c:v>
                </c:pt>
                <c:pt idx="405">
                  <c:v>8.099999999999916</c:v>
                </c:pt>
                <c:pt idx="406">
                  <c:v>8.119999999999915</c:v>
                </c:pt>
                <c:pt idx="407">
                  <c:v>8.139999999999915</c:v>
                </c:pt>
                <c:pt idx="408">
                  <c:v>8.159999999999914</c:v>
                </c:pt>
                <c:pt idx="409">
                  <c:v>8.179999999999914</c:v>
                </c:pt>
                <c:pt idx="410">
                  <c:v>8.199999999999913</c:v>
                </c:pt>
                <c:pt idx="411">
                  <c:v>8.219999999999913</c:v>
                </c:pt>
                <c:pt idx="412">
                  <c:v>8.239999999999913</c:v>
                </c:pt>
                <c:pt idx="413">
                  <c:v>8.25999999999991</c:v>
                </c:pt>
                <c:pt idx="414">
                  <c:v>8.27999999999991</c:v>
                </c:pt>
                <c:pt idx="415">
                  <c:v>8.29999999999991</c:v>
                </c:pt>
                <c:pt idx="416">
                  <c:v>8.31999999999991</c:v>
                </c:pt>
                <c:pt idx="417">
                  <c:v>8.33999999999991</c:v>
                </c:pt>
                <c:pt idx="418">
                  <c:v>8.35999999999991</c:v>
                </c:pt>
                <c:pt idx="419">
                  <c:v>8.37999999999991</c:v>
                </c:pt>
                <c:pt idx="420">
                  <c:v>8.39999999999991</c:v>
                </c:pt>
                <c:pt idx="421">
                  <c:v>8.41999999999991</c:v>
                </c:pt>
                <c:pt idx="422">
                  <c:v>8.439999999999908</c:v>
                </c:pt>
                <c:pt idx="423">
                  <c:v>8.459999999999908</c:v>
                </c:pt>
                <c:pt idx="424">
                  <c:v>8.479999999999908</c:v>
                </c:pt>
                <c:pt idx="425">
                  <c:v>8.499999999999907</c:v>
                </c:pt>
                <c:pt idx="426">
                  <c:v>8.519999999999907</c:v>
                </c:pt>
                <c:pt idx="427">
                  <c:v>8.539999999999906</c:v>
                </c:pt>
                <c:pt idx="428">
                  <c:v>8.559999999999906</c:v>
                </c:pt>
                <c:pt idx="429">
                  <c:v>8.579999999999905</c:v>
                </c:pt>
                <c:pt idx="430">
                  <c:v>8.599999999999905</c:v>
                </c:pt>
                <c:pt idx="431">
                  <c:v>8.619999999999904</c:v>
                </c:pt>
                <c:pt idx="432">
                  <c:v>8.639999999999904</c:v>
                </c:pt>
                <c:pt idx="433">
                  <c:v>8.659999999999904</c:v>
                </c:pt>
                <c:pt idx="434">
                  <c:v>8.679999999999903</c:v>
                </c:pt>
                <c:pt idx="435">
                  <c:v>8.699999999999903</c:v>
                </c:pt>
                <c:pt idx="436">
                  <c:v>8.719999999999902</c:v>
                </c:pt>
                <c:pt idx="437">
                  <c:v>8.739999999999902</c:v>
                </c:pt>
                <c:pt idx="438">
                  <c:v>8.7599999999999</c:v>
                </c:pt>
                <c:pt idx="439">
                  <c:v>8.7799999999999</c:v>
                </c:pt>
                <c:pt idx="440">
                  <c:v>8.7999999999999</c:v>
                </c:pt>
                <c:pt idx="441">
                  <c:v>8.8199999999999</c:v>
                </c:pt>
                <c:pt idx="442">
                  <c:v>8.8399999999999</c:v>
                </c:pt>
                <c:pt idx="443">
                  <c:v>8.8599999999999</c:v>
                </c:pt>
                <c:pt idx="444">
                  <c:v>8.8799999999999</c:v>
                </c:pt>
                <c:pt idx="445">
                  <c:v>8.8999999999999</c:v>
                </c:pt>
                <c:pt idx="446">
                  <c:v>8.919999999999898</c:v>
                </c:pt>
                <c:pt idx="447">
                  <c:v>8.939999999999898</c:v>
                </c:pt>
                <c:pt idx="448">
                  <c:v>8.959999999999897</c:v>
                </c:pt>
                <c:pt idx="449">
                  <c:v>8.979999999999897</c:v>
                </c:pt>
                <c:pt idx="450">
                  <c:v>8.999999999999896</c:v>
                </c:pt>
                <c:pt idx="451">
                  <c:v>9.019999999999896</c:v>
                </c:pt>
                <c:pt idx="452">
                  <c:v>9.039999999999896</c:v>
                </c:pt>
                <c:pt idx="453">
                  <c:v>9.059999999999895</c:v>
                </c:pt>
                <c:pt idx="454">
                  <c:v>9.079999999999895</c:v>
                </c:pt>
                <c:pt idx="455">
                  <c:v>9.099999999999894</c:v>
                </c:pt>
                <c:pt idx="456">
                  <c:v>9.119999999999894</c:v>
                </c:pt>
                <c:pt idx="457">
                  <c:v>9.139999999999893</c:v>
                </c:pt>
                <c:pt idx="458">
                  <c:v>9.159999999999893</c:v>
                </c:pt>
                <c:pt idx="459">
                  <c:v>9.179999999999893</c:v>
                </c:pt>
                <c:pt idx="460">
                  <c:v>9.199999999999892</c:v>
                </c:pt>
                <c:pt idx="461">
                  <c:v>9.219999999999892</c:v>
                </c:pt>
                <c:pt idx="462">
                  <c:v>9.239999999999891</c:v>
                </c:pt>
                <c:pt idx="463">
                  <c:v>9.25999999999989</c:v>
                </c:pt>
                <c:pt idx="464">
                  <c:v>9.27999999999989</c:v>
                </c:pt>
                <c:pt idx="465">
                  <c:v>9.29999999999989</c:v>
                </c:pt>
                <c:pt idx="466">
                  <c:v>9.31999999999989</c:v>
                </c:pt>
                <c:pt idx="467">
                  <c:v>9.33999999999989</c:v>
                </c:pt>
                <c:pt idx="468">
                  <c:v>9.35999999999989</c:v>
                </c:pt>
                <c:pt idx="469">
                  <c:v>9.379999999999888</c:v>
                </c:pt>
                <c:pt idx="470">
                  <c:v>9.399999999999888</c:v>
                </c:pt>
                <c:pt idx="471">
                  <c:v>9.419999999999887</c:v>
                </c:pt>
                <c:pt idx="472">
                  <c:v>9.439999999999887</c:v>
                </c:pt>
                <c:pt idx="473">
                  <c:v>9.459999999999887</c:v>
                </c:pt>
                <c:pt idx="474">
                  <c:v>9.479999999999886</c:v>
                </c:pt>
                <c:pt idx="475">
                  <c:v>9.499999999999886</c:v>
                </c:pt>
                <c:pt idx="476">
                  <c:v>9.519999999999885</c:v>
                </c:pt>
                <c:pt idx="477">
                  <c:v>9.539999999999885</c:v>
                </c:pt>
                <c:pt idx="478">
                  <c:v>9.559999999999885</c:v>
                </c:pt>
                <c:pt idx="479">
                  <c:v>9.579999999999884</c:v>
                </c:pt>
                <c:pt idx="480">
                  <c:v>9.599999999999884</c:v>
                </c:pt>
                <c:pt idx="481">
                  <c:v>9.619999999999883</c:v>
                </c:pt>
                <c:pt idx="482">
                  <c:v>9.639999999999883</c:v>
                </c:pt>
                <c:pt idx="483">
                  <c:v>9.659999999999882</c:v>
                </c:pt>
                <c:pt idx="484">
                  <c:v>9.679999999999882</c:v>
                </c:pt>
                <c:pt idx="485">
                  <c:v>9.699999999999881</c:v>
                </c:pt>
                <c:pt idx="486">
                  <c:v>9.719999999999881</c:v>
                </c:pt>
                <c:pt idx="487">
                  <c:v>9.739999999999881</c:v>
                </c:pt>
                <c:pt idx="488">
                  <c:v>9.75999999999988</c:v>
                </c:pt>
                <c:pt idx="489">
                  <c:v>9.77999999999988</c:v>
                </c:pt>
                <c:pt idx="490">
                  <c:v>9.79999999999988</c:v>
                </c:pt>
                <c:pt idx="491">
                  <c:v>9.81999999999988</c:v>
                </c:pt>
                <c:pt idx="492">
                  <c:v>9.83999999999988</c:v>
                </c:pt>
                <c:pt idx="493">
                  <c:v>9.859999999999878</c:v>
                </c:pt>
                <c:pt idx="494">
                  <c:v>9.879999999999878</c:v>
                </c:pt>
                <c:pt idx="495">
                  <c:v>9.899999999999877</c:v>
                </c:pt>
                <c:pt idx="496">
                  <c:v>9.919999999999877</c:v>
                </c:pt>
                <c:pt idx="497">
                  <c:v>9.939999999999877</c:v>
                </c:pt>
                <c:pt idx="498">
                  <c:v>9.959999999999876</c:v>
                </c:pt>
                <c:pt idx="499">
                  <c:v>9.979999999999876</c:v>
                </c:pt>
                <c:pt idx="500">
                  <c:v>9.999999999999875</c:v>
                </c:pt>
                <c:pt idx="501">
                  <c:v>10.01999999999988</c:v>
                </c:pt>
                <c:pt idx="502">
                  <c:v>10.03999999999987</c:v>
                </c:pt>
                <c:pt idx="503">
                  <c:v>10.05999999999987</c:v>
                </c:pt>
                <c:pt idx="504">
                  <c:v>10.07999999999987</c:v>
                </c:pt>
                <c:pt idx="505">
                  <c:v>10.09999999999987</c:v>
                </c:pt>
                <c:pt idx="506">
                  <c:v>10.11999999999987</c:v>
                </c:pt>
                <c:pt idx="507">
                  <c:v>10.13999999999987</c:v>
                </c:pt>
                <c:pt idx="508">
                  <c:v>10.15999999999987</c:v>
                </c:pt>
                <c:pt idx="509">
                  <c:v>10.17999999999987</c:v>
                </c:pt>
                <c:pt idx="510">
                  <c:v>10.19999999999987</c:v>
                </c:pt>
                <c:pt idx="511">
                  <c:v>10.21999999999987</c:v>
                </c:pt>
                <c:pt idx="512">
                  <c:v>10.23999999999987</c:v>
                </c:pt>
                <c:pt idx="513">
                  <c:v>10.25999999999987</c:v>
                </c:pt>
                <c:pt idx="514">
                  <c:v>10.27999999999987</c:v>
                </c:pt>
                <c:pt idx="515">
                  <c:v>10.29999999999987</c:v>
                </c:pt>
                <c:pt idx="516">
                  <c:v>10.31999999999987</c:v>
                </c:pt>
                <c:pt idx="517">
                  <c:v>10.33999999999987</c:v>
                </c:pt>
                <c:pt idx="518">
                  <c:v>10.35999999999987</c:v>
                </c:pt>
                <c:pt idx="519">
                  <c:v>10.37999999999987</c:v>
                </c:pt>
                <c:pt idx="520">
                  <c:v>10.39999999999987</c:v>
                </c:pt>
                <c:pt idx="521">
                  <c:v>10.41999999999987</c:v>
                </c:pt>
                <c:pt idx="522">
                  <c:v>10.43999999999987</c:v>
                </c:pt>
                <c:pt idx="523">
                  <c:v>10.45999999999987</c:v>
                </c:pt>
                <c:pt idx="524">
                  <c:v>10.47999999999987</c:v>
                </c:pt>
                <c:pt idx="525">
                  <c:v>10.49999999999986</c:v>
                </c:pt>
                <c:pt idx="526">
                  <c:v>10.51999999999986</c:v>
                </c:pt>
                <c:pt idx="527">
                  <c:v>10.53999999999986</c:v>
                </c:pt>
                <c:pt idx="528">
                  <c:v>10.55999999999986</c:v>
                </c:pt>
                <c:pt idx="529">
                  <c:v>10.57999999999986</c:v>
                </c:pt>
                <c:pt idx="530">
                  <c:v>10.59999999999986</c:v>
                </c:pt>
                <c:pt idx="531">
                  <c:v>10.61999999999986</c:v>
                </c:pt>
                <c:pt idx="532">
                  <c:v>10.63999999999986</c:v>
                </c:pt>
                <c:pt idx="533">
                  <c:v>10.65999999999986</c:v>
                </c:pt>
                <c:pt idx="534">
                  <c:v>10.67999999999986</c:v>
                </c:pt>
                <c:pt idx="535">
                  <c:v>10.69999999999986</c:v>
                </c:pt>
                <c:pt idx="536">
                  <c:v>10.71999999999986</c:v>
                </c:pt>
                <c:pt idx="537">
                  <c:v>10.73999999999986</c:v>
                </c:pt>
                <c:pt idx="538">
                  <c:v>10.75999999999986</c:v>
                </c:pt>
                <c:pt idx="539">
                  <c:v>10.77999999999986</c:v>
                </c:pt>
                <c:pt idx="540">
                  <c:v>10.79999999999986</c:v>
                </c:pt>
                <c:pt idx="541">
                  <c:v>10.81999999999986</c:v>
                </c:pt>
                <c:pt idx="542">
                  <c:v>10.83999999999986</c:v>
                </c:pt>
                <c:pt idx="543">
                  <c:v>10.85999999999986</c:v>
                </c:pt>
                <c:pt idx="544">
                  <c:v>10.87999999999986</c:v>
                </c:pt>
                <c:pt idx="545">
                  <c:v>10.89999999999986</c:v>
                </c:pt>
                <c:pt idx="546">
                  <c:v>10.91999999999986</c:v>
                </c:pt>
                <c:pt idx="547">
                  <c:v>10.93999999999986</c:v>
                </c:pt>
                <c:pt idx="548">
                  <c:v>10.95999999999986</c:v>
                </c:pt>
                <c:pt idx="549">
                  <c:v>10.97999999999985</c:v>
                </c:pt>
                <c:pt idx="550">
                  <c:v>10.99999999999985</c:v>
                </c:pt>
                <c:pt idx="551">
                  <c:v>11.01999999999985</c:v>
                </c:pt>
                <c:pt idx="552">
                  <c:v>11.03999999999985</c:v>
                </c:pt>
                <c:pt idx="553">
                  <c:v>11.05999999999985</c:v>
                </c:pt>
                <c:pt idx="554">
                  <c:v>11.07999999999985</c:v>
                </c:pt>
                <c:pt idx="555">
                  <c:v>11.09999999999985</c:v>
                </c:pt>
                <c:pt idx="556">
                  <c:v>11.11999999999985</c:v>
                </c:pt>
                <c:pt idx="557">
                  <c:v>11.13999999999985</c:v>
                </c:pt>
                <c:pt idx="558">
                  <c:v>11.15999999999985</c:v>
                </c:pt>
                <c:pt idx="559">
                  <c:v>11.17999999999985</c:v>
                </c:pt>
                <c:pt idx="560">
                  <c:v>11.19999999999985</c:v>
                </c:pt>
                <c:pt idx="561">
                  <c:v>11.21999999999985</c:v>
                </c:pt>
                <c:pt idx="562">
                  <c:v>11.23999999999985</c:v>
                </c:pt>
                <c:pt idx="563">
                  <c:v>11.25999999999985</c:v>
                </c:pt>
                <c:pt idx="564">
                  <c:v>11.27999999999985</c:v>
                </c:pt>
                <c:pt idx="565">
                  <c:v>11.29999999999985</c:v>
                </c:pt>
                <c:pt idx="566">
                  <c:v>11.31999999999985</c:v>
                </c:pt>
                <c:pt idx="567">
                  <c:v>11.33999999999985</c:v>
                </c:pt>
                <c:pt idx="568">
                  <c:v>11.35999999999985</c:v>
                </c:pt>
                <c:pt idx="569">
                  <c:v>11.37999999999985</c:v>
                </c:pt>
                <c:pt idx="570">
                  <c:v>11.39999999999985</c:v>
                </c:pt>
                <c:pt idx="571">
                  <c:v>11.41999999999985</c:v>
                </c:pt>
                <c:pt idx="572">
                  <c:v>11.43999999999984</c:v>
                </c:pt>
                <c:pt idx="573">
                  <c:v>11.45999999999984</c:v>
                </c:pt>
                <c:pt idx="574">
                  <c:v>11.47999999999984</c:v>
                </c:pt>
                <c:pt idx="575">
                  <c:v>11.49999999999984</c:v>
                </c:pt>
                <c:pt idx="576">
                  <c:v>11.51999999999984</c:v>
                </c:pt>
                <c:pt idx="577">
                  <c:v>11.53999999999984</c:v>
                </c:pt>
                <c:pt idx="578">
                  <c:v>11.55999999999984</c:v>
                </c:pt>
                <c:pt idx="579">
                  <c:v>11.57999999999984</c:v>
                </c:pt>
                <c:pt idx="580">
                  <c:v>11.59999999999984</c:v>
                </c:pt>
                <c:pt idx="581">
                  <c:v>11.61999999999984</c:v>
                </c:pt>
                <c:pt idx="582">
                  <c:v>11.63999999999984</c:v>
                </c:pt>
                <c:pt idx="583">
                  <c:v>11.65999999999984</c:v>
                </c:pt>
                <c:pt idx="584">
                  <c:v>11.67999999999984</c:v>
                </c:pt>
                <c:pt idx="585">
                  <c:v>11.69999999999984</c:v>
                </c:pt>
                <c:pt idx="586">
                  <c:v>11.71999999999984</c:v>
                </c:pt>
                <c:pt idx="587">
                  <c:v>11.73999999999984</c:v>
                </c:pt>
                <c:pt idx="588">
                  <c:v>11.75999999999984</c:v>
                </c:pt>
                <c:pt idx="589">
                  <c:v>11.77999999999984</c:v>
                </c:pt>
                <c:pt idx="590">
                  <c:v>11.79999999999984</c:v>
                </c:pt>
                <c:pt idx="591">
                  <c:v>11.81999999999984</c:v>
                </c:pt>
                <c:pt idx="592">
                  <c:v>11.83999999999984</c:v>
                </c:pt>
                <c:pt idx="593">
                  <c:v>11.85999999999984</c:v>
                </c:pt>
                <c:pt idx="594">
                  <c:v>11.87999999999984</c:v>
                </c:pt>
                <c:pt idx="595">
                  <c:v>11.89999999999984</c:v>
                </c:pt>
                <c:pt idx="596">
                  <c:v>11.91999999999983</c:v>
                </c:pt>
                <c:pt idx="597">
                  <c:v>11.93999999999983</c:v>
                </c:pt>
                <c:pt idx="598">
                  <c:v>11.95999999999983</c:v>
                </c:pt>
                <c:pt idx="599">
                  <c:v>11.97999999999983</c:v>
                </c:pt>
                <c:pt idx="600">
                  <c:v>11.99999999999983</c:v>
                </c:pt>
                <c:pt idx="601">
                  <c:v>12.01999999999983</c:v>
                </c:pt>
                <c:pt idx="602">
                  <c:v>12.03999999999983</c:v>
                </c:pt>
                <c:pt idx="603">
                  <c:v>12.05999999999983</c:v>
                </c:pt>
                <c:pt idx="604">
                  <c:v>12.07999999999983</c:v>
                </c:pt>
                <c:pt idx="605">
                  <c:v>12.09999999999983</c:v>
                </c:pt>
                <c:pt idx="606">
                  <c:v>12.11999999999983</c:v>
                </c:pt>
                <c:pt idx="607">
                  <c:v>12.13999999999983</c:v>
                </c:pt>
                <c:pt idx="608">
                  <c:v>12.15999999999983</c:v>
                </c:pt>
                <c:pt idx="609">
                  <c:v>12.17999999999983</c:v>
                </c:pt>
                <c:pt idx="610">
                  <c:v>12.19999999999983</c:v>
                </c:pt>
                <c:pt idx="611">
                  <c:v>12.21999999999983</c:v>
                </c:pt>
                <c:pt idx="612">
                  <c:v>12.23999999999983</c:v>
                </c:pt>
                <c:pt idx="613">
                  <c:v>12.25999999999983</c:v>
                </c:pt>
                <c:pt idx="614">
                  <c:v>12.27999999999983</c:v>
                </c:pt>
                <c:pt idx="615">
                  <c:v>12.29999999999983</c:v>
                </c:pt>
                <c:pt idx="616">
                  <c:v>12.31999999999983</c:v>
                </c:pt>
                <c:pt idx="617">
                  <c:v>12.33999999999983</c:v>
                </c:pt>
                <c:pt idx="618">
                  <c:v>12.35999999999983</c:v>
                </c:pt>
                <c:pt idx="619">
                  <c:v>12.37999999999982</c:v>
                </c:pt>
                <c:pt idx="620">
                  <c:v>12.39999999999982</c:v>
                </c:pt>
                <c:pt idx="621">
                  <c:v>12.41999999999982</c:v>
                </c:pt>
                <c:pt idx="622">
                  <c:v>12.43999999999982</c:v>
                </c:pt>
                <c:pt idx="623">
                  <c:v>12.45999999999982</c:v>
                </c:pt>
                <c:pt idx="624">
                  <c:v>12.47999999999982</c:v>
                </c:pt>
                <c:pt idx="625">
                  <c:v>12.49999999999982</c:v>
                </c:pt>
                <c:pt idx="626">
                  <c:v>12.51999999999982</c:v>
                </c:pt>
                <c:pt idx="627">
                  <c:v>12.53999999999982</c:v>
                </c:pt>
                <c:pt idx="628">
                  <c:v>12.55999999999982</c:v>
                </c:pt>
                <c:pt idx="629">
                  <c:v>12.57999999999982</c:v>
                </c:pt>
                <c:pt idx="630">
                  <c:v>12.59999999999982</c:v>
                </c:pt>
                <c:pt idx="631">
                  <c:v>12.61999999999982</c:v>
                </c:pt>
                <c:pt idx="632">
                  <c:v>12.63999999999982</c:v>
                </c:pt>
                <c:pt idx="633">
                  <c:v>12.65999999999982</c:v>
                </c:pt>
                <c:pt idx="634">
                  <c:v>12.67999999999982</c:v>
                </c:pt>
                <c:pt idx="635">
                  <c:v>12.69999999999982</c:v>
                </c:pt>
                <c:pt idx="636">
                  <c:v>12.71999999999982</c:v>
                </c:pt>
                <c:pt idx="637">
                  <c:v>12.73999999999982</c:v>
                </c:pt>
                <c:pt idx="638">
                  <c:v>12.75999999999982</c:v>
                </c:pt>
                <c:pt idx="639">
                  <c:v>12.77999999999982</c:v>
                </c:pt>
                <c:pt idx="640">
                  <c:v>12.79999999999982</c:v>
                </c:pt>
                <c:pt idx="641">
                  <c:v>12.81999999999982</c:v>
                </c:pt>
                <c:pt idx="642">
                  <c:v>12.83999999999982</c:v>
                </c:pt>
                <c:pt idx="643">
                  <c:v>12.85999999999981</c:v>
                </c:pt>
                <c:pt idx="644">
                  <c:v>12.87999999999981</c:v>
                </c:pt>
                <c:pt idx="645">
                  <c:v>12.89999999999981</c:v>
                </c:pt>
                <c:pt idx="646">
                  <c:v>12.91999999999981</c:v>
                </c:pt>
                <c:pt idx="647">
                  <c:v>12.93999999999981</c:v>
                </c:pt>
                <c:pt idx="648">
                  <c:v>12.95999999999981</c:v>
                </c:pt>
                <c:pt idx="649">
                  <c:v>12.97999999999981</c:v>
                </c:pt>
                <c:pt idx="650">
                  <c:v>12.99999999999981</c:v>
                </c:pt>
                <c:pt idx="651">
                  <c:v>13.01999999999981</c:v>
                </c:pt>
                <c:pt idx="652">
                  <c:v>13.03999999999981</c:v>
                </c:pt>
                <c:pt idx="653">
                  <c:v>13.05999999999981</c:v>
                </c:pt>
                <c:pt idx="654">
                  <c:v>13.07999999999981</c:v>
                </c:pt>
                <c:pt idx="655">
                  <c:v>13.09999999999981</c:v>
                </c:pt>
                <c:pt idx="656">
                  <c:v>13.11999999999981</c:v>
                </c:pt>
                <c:pt idx="657">
                  <c:v>13.13999999999981</c:v>
                </c:pt>
                <c:pt idx="658">
                  <c:v>13.15999999999981</c:v>
                </c:pt>
                <c:pt idx="659">
                  <c:v>13.17999999999981</c:v>
                </c:pt>
                <c:pt idx="660">
                  <c:v>13.19999999999981</c:v>
                </c:pt>
                <c:pt idx="661">
                  <c:v>13.21999999999981</c:v>
                </c:pt>
                <c:pt idx="662">
                  <c:v>13.23999999999981</c:v>
                </c:pt>
                <c:pt idx="663">
                  <c:v>13.25999999999981</c:v>
                </c:pt>
                <c:pt idx="664">
                  <c:v>13.27999999999981</c:v>
                </c:pt>
                <c:pt idx="665">
                  <c:v>13.29999999999981</c:v>
                </c:pt>
                <c:pt idx="666">
                  <c:v>13.3199999999998</c:v>
                </c:pt>
                <c:pt idx="667">
                  <c:v>13.3399999999998</c:v>
                </c:pt>
                <c:pt idx="668">
                  <c:v>13.3599999999998</c:v>
                </c:pt>
                <c:pt idx="669">
                  <c:v>13.3799999999998</c:v>
                </c:pt>
                <c:pt idx="670">
                  <c:v>13.3999999999998</c:v>
                </c:pt>
                <c:pt idx="671">
                  <c:v>13.4199999999998</c:v>
                </c:pt>
                <c:pt idx="672">
                  <c:v>13.4399999999998</c:v>
                </c:pt>
                <c:pt idx="673">
                  <c:v>13.4599999999998</c:v>
                </c:pt>
                <c:pt idx="674">
                  <c:v>13.4799999999998</c:v>
                </c:pt>
                <c:pt idx="675">
                  <c:v>13.4999999999998</c:v>
                </c:pt>
                <c:pt idx="676">
                  <c:v>13.5199999999998</c:v>
                </c:pt>
                <c:pt idx="677">
                  <c:v>13.5399999999998</c:v>
                </c:pt>
                <c:pt idx="678">
                  <c:v>13.5599999999998</c:v>
                </c:pt>
                <c:pt idx="679">
                  <c:v>13.5799999999998</c:v>
                </c:pt>
                <c:pt idx="680">
                  <c:v>13.5999999999998</c:v>
                </c:pt>
                <c:pt idx="681">
                  <c:v>13.6199999999998</c:v>
                </c:pt>
                <c:pt idx="682">
                  <c:v>13.6399999999998</c:v>
                </c:pt>
                <c:pt idx="683">
                  <c:v>13.6599999999998</c:v>
                </c:pt>
                <c:pt idx="684">
                  <c:v>13.6799999999998</c:v>
                </c:pt>
                <c:pt idx="685">
                  <c:v>13.6999999999998</c:v>
                </c:pt>
                <c:pt idx="686">
                  <c:v>13.7199999999998</c:v>
                </c:pt>
                <c:pt idx="687">
                  <c:v>13.7399999999998</c:v>
                </c:pt>
                <c:pt idx="688">
                  <c:v>13.7599999999998</c:v>
                </c:pt>
                <c:pt idx="689">
                  <c:v>13.7799999999998</c:v>
                </c:pt>
                <c:pt idx="690">
                  <c:v>13.79999999999979</c:v>
                </c:pt>
                <c:pt idx="691">
                  <c:v>13.81999999999979</c:v>
                </c:pt>
                <c:pt idx="692">
                  <c:v>13.83999999999979</c:v>
                </c:pt>
                <c:pt idx="693">
                  <c:v>13.8599999999998</c:v>
                </c:pt>
                <c:pt idx="694">
                  <c:v>13.8799999999998</c:v>
                </c:pt>
                <c:pt idx="695">
                  <c:v>13.8999999999998</c:v>
                </c:pt>
                <c:pt idx="696">
                  <c:v>13.9199999999998</c:v>
                </c:pt>
                <c:pt idx="697">
                  <c:v>13.9399999999998</c:v>
                </c:pt>
                <c:pt idx="698">
                  <c:v>13.9599999999998</c:v>
                </c:pt>
                <c:pt idx="699">
                  <c:v>13.9799999999998</c:v>
                </c:pt>
                <c:pt idx="700">
                  <c:v>13.9999999999998</c:v>
                </c:pt>
                <c:pt idx="701">
                  <c:v>14.01999999999979</c:v>
                </c:pt>
                <c:pt idx="702">
                  <c:v>14.03999999999979</c:v>
                </c:pt>
                <c:pt idx="703">
                  <c:v>14.05999999999979</c:v>
                </c:pt>
                <c:pt idx="704">
                  <c:v>14.07999999999979</c:v>
                </c:pt>
                <c:pt idx="705">
                  <c:v>14.09999999999979</c:v>
                </c:pt>
                <c:pt idx="706">
                  <c:v>14.11999999999979</c:v>
                </c:pt>
                <c:pt idx="707">
                  <c:v>14.13999999999979</c:v>
                </c:pt>
                <c:pt idx="708">
                  <c:v>14.15999999999979</c:v>
                </c:pt>
                <c:pt idx="709">
                  <c:v>14.17999999999979</c:v>
                </c:pt>
                <c:pt idx="710">
                  <c:v>14.19999999999979</c:v>
                </c:pt>
                <c:pt idx="711">
                  <c:v>14.21999999999979</c:v>
                </c:pt>
                <c:pt idx="712">
                  <c:v>14.23999999999979</c:v>
                </c:pt>
                <c:pt idx="713">
                  <c:v>14.25999999999978</c:v>
                </c:pt>
                <c:pt idx="714">
                  <c:v>14.27999999999978</c:v>
                </c:pt>
                <c:pt idx="715">
                  <c:v>14.29999999999978</c:v>
                </c:pt>
                <c:pt idx="716">
                  <c:v>14.31999999999978</c:v>
                </c:pt>
                <c:pt idx="717">
                  <c:v>14.33999999999978</c:v>
                </c:pt>
                <c:pt idx="718">
                  <c:v>14.35999999999978</c:v>
                </c:pt>
                <c:pt idx="719">
                  <c:v>14.37999999999978</c:v>
                </c:pt>
                <c:pt idx="720">
                  <c:v>14.39999999999978</c:v>
                </c:pt>
                <c:pt idx="721">
                  <c:v>14.41999999999978</c:v>
                </c:pt>
                <c:pt idx="722">
                  <c:v>14.43999999999978</c:v>
                </c:pt>
                <c:pt idx="723">
                  <c:v>14.45999999999978</c:v>
                </c:pt>
                <c:pt idx="724">
                  <c:v>14.47999999999978</c:v>
                </c:pt>
                <c:pt idx="725">
                  <c:v>14.49999999999978</c:v>
                </c:pt>
                <c:pt idx="726">
                  <c:v>14.51999999999978</c:v>
                </c:pt>
                <c:pt idx="727">
                  <c:v>14.53999999999978</c:v>
                </c:pt>
                <c:pt idx="728">
                  <c:v>14.55999999999978</c:v>
                </c:pt>
                <c:pt idx="729">
                  <c:v>14.57999999999978</c:v>
                </c:pt>
                <c:pt idx="730">
                  <c:v>14.59999999999978</c:v>
                </c:pt>
                <c:pt idx="731">
                  <c:v>14.61999999999978</c:v>
                </c:pt>
                <c:pt idx="732">
                  <c:v>14.63999999999978</c:v>
                </c:pt>
                <c:pt idx="733">
                  <c:v>14.65999999999978</c:v>
                </c:pt>
                <c:pt idx="734">
                  <c:v>14.67999999999978</c:v>
                </c:pt>
                <c:pt idx="735">
                  <c:v>14.69999999999978</c:v>
                </c:pt>
                <c:pt idx="736">
                  <c:v>14.71999999999977</c:v>
                </c:pt>
                <c:pt idx="737">
                  <c:v>14.73999999999977</c:v>
                </c:pt>
                <c:pt idx="738">
                  <c:v>14.75999999999977</c:v>
                </c:pt>
                <c:pt idx="739">
                  <c:v>14.77999999999977</c:v>
                </c:pt>
                <c:pt idx="740">
                  <c:v>14.79999999999977</c:v>
                </c:pt>
                <c:pt idx="741">
                  <c:v>14.81999999999977</c:v>
                </c:pt>
                <c:pt idx="742">
                  <c:v>14.83999999999977</c:v>
                </c:pt>
                <c:pt idx="743">
                  <c:v>14.85999999999977</c:v>
                </c:pt>
                <c:pt idx="744">
                  <c:v>14.87999999999977</c:v>
                </c:pt>
                <c:pt idx="745">
                  <c:v>14.89999999999977</c:v>
                </c:pt>
                <c:pt idx="746">
                  <c:v>14.91999999999977</c:v>
                </c:pt>
                <c:pt idx="747">
                  <c:v>14.93999999999977</c:v>
                </c:pt>
                <c:pt idx="748">
                  <c:v>14.95999999999977</c:v>
                </c:pt>
                <c:pt idx="749">
                  <c:v>14.97999999999977</c:v>
                </c:pt>
                <c:pt idx="750">
                  <c:v>14.99999999999977</c:v>
                </c:pt>
                <c:pt idx="751">
                  <c:v>15.01999999999977</c:v>
                </c:pt>
                <c:pt idx="752">
                  <c:v>15.03999999999977</c:v>
                </c:pt>
                <c:pt idx="753">
                  <c:v>15.05999999999977</c:v>
                </c:pt>
                <c:pt idx="754">
                  <c:v>15.07999999999977</c:v>
                </c:pt>
                <c:pt idx="755">
                  <c:v>15.09999999999977</c:v>
                </c:pt>
                <c:pt idx="756">
                  <c:v>15.11999999999977</c:v>
                </c:pt>
                <c:pt idx="757">
                  <c:v>15.13999999999977</c:v>
                </c:pt>
                <c:pt idx="758">
                  <c:v>15.15999999999977</c:v>
                </c:pt>
                <c:pt idx="759">
                  <c:v>15.17999999999977</c:v>
                </c:pt>
                <c:pt idx="760">
                  <c:v>15.19999999999976</c:v>
                </c:pt>
                <c:pt idx="761">
                  <c:v>15.21999999999976</c:v>
                </c:pt>
                <c:pt idx="762">
                  <c:v>15.23999999999976</c:v>
                </c:pt>
                <c:pt idx="763">
                  <c:v>15.25999999999976</c:v>
                </c:pt>
                <c:pt idx="764">
                  <c:v>15.27999999999976</c:v>
                </c:pt>
                <c:pt idx="765">
                  <c:v>15.29999999999976</c:v>
                </c:pt>
                <c:pt idx="766">
                  <c:v>15.31999999999976</c:v>
                </c:pt>
                <c:pt idx="767">
                  <c:v>15.33999999999976</c:v>
                </c:pt>
                <c:pt idx="768">
                  <c:v>15.35999999999976</c:v>
                </c:pt>
                <c:pt idx="769">
                  <c:v>15.37999999999976</c:v>
                </c:pt>
                <c:pt idx="770">
                  <c:v>15.39999999999976</c:v>
                </c:pt>
                <c:pt idx="771">
                  <c:v>15.41999999999976</c:v>
                </c:pt>
                <c:pt idx="772">
                  <c:v>15.43999999999976</c:v>
                </c:pt>
                <c:pt idx="773">
                  <c:v>15.45999999999976</c:v>
                </c:pt>
                <c:pt idx="774">
                  <c:v>15.47999999999976</c:v>
                </c:pt>
                <c:pt idx="775">
                  <c:v>15.49999999999976</c:v>
                </c:pt>
                <c:pt idx="776">
                  <c:v>15.51999999999976</c:v>
                </c:pt>
                <c:pt idx="777">
                  <c:v>15.53999999999976</c:v>
                </c:pt>
                <c:pt idx="778">
                  <c:v>15.55999999999976</c:v>
                </c:pt>
                <c:pt idx="779">
                  <c:v>15.57999999999976</c:v>
                </c:pt>
                <c:pt idx="780">
                  <c:v>15.59999999999976</c:v>
                </c:pt>
                <c:pt idx="781">
                  <c:v>15.61999999999976</c:v>
                </c:pt>
                <c:pt idx="782">
                  <c:v>15.63999999999976</c:v>
                </c:pt>
                <c:pt idx="783">
                  <c:v>15.65999999999975</c:v>
                </c:pt>
                <c:pt idx="784">
                  <c:v>15.67999999999975</c:v>
                </c:pt>
                <c:pt idx="785">
                  <c:v>15.69999999999975</c:v>
                </c:pt>
                <c:pt idx="786">
                  <c:v>15.71999999999975</c:v>
                </c:pt>
                <c:pt idx="787">
                  <c:v>15.73999999999975</c:v>
                </c:pt>
                <c:pt idx="788">
                  <c:v>15.75999999999975</c:v>
                </c:pt>
                <c:pt idx="789">
                  <c:v>15.77999999999975</c:v>
                </c:pt>
                <c:pt idx="790">
                  <c:v>15.79999999999975</c:v>
                </c:pt>
                <c:pt idx="791">
                  <c:v>15.81999999999975</c:v>
                </c:pt>
                <c:pt idx="792">
                  <c:v>15.83999999999975</c:v>
                </c:pt>
                <c:pt idx="793">
                  <c:v>15.85999999999975</c:v>
                </c:pt>
                <c:pt idx="794">
                  <c:v>15.87999999999975</c:v>
                </c:pt>
                <c:pt idx="795">
                  <c:v>15.89999999999975</c:v>
                </c:pt>
                <c:pt idx="796">
                  <c:v>15.91999999999975</c:v>
                </c:pt>
                <c:pt idx="797">
                  <c:v>15.93999999999975</c:v>
                </c:pt>
                <c:pt idx="798">
                  <c:v>15.95999999999975</c:v>
                </c:pt>
                <c:pt idx="799">
                  <c:v>15.97999999999975</c:v>
                </c:pt>
                <c:pt idx="800">
                  <c:v>15.99999999999975</c:v>
                </c:pt>
                <c:pt idx="801">
                  <c:v>16.01999999999975</c:v>
                </c:pt>
                <c:pt idx="802">
                  <c:v>16.03999999999975</c:v>
                </c:pt>
                <c:pt idx="803">
                  <c:v>16.05999999999975</c:v>
                </c:pt>
                <c:pt idx="804">
                  <c:v>16.07999999999975</c:v>
                </c:pt>
                <c:pt idx="805">
                  <c:v>16.09999999999975</c:v>
                </c:pt>
                <c:pt idx="806">
                  <c:v>16.11999999999975</c:v>
                </c:pt>
                <c:pt idx="807">
                  <c:v>16.13999999999974</c:v>
                </c:pt>
                <c:pt idx="808">
                  <c:v>16.15999999999974</c:v>
                </c:pt>
                <c:pt idx="809">
                  <c:v>16.17999999999974</c:v>
                </c:pt>
                <c:pt idx="810">
                  <c:v>16.19999999999974</c:v>
                </c:pt>
                <c:pt idx="811">
                  <c:v>16.21999999999974</c:v>
                </c:pt>
                <c:pt idx="812">
                  <c:v>16.23999999999974</c:v>
                </c:pt>
                <c:pt idx="813">
                  <c:v>16.25999999999974</c:v>
                </c:pt>
                <c:pt idx="814">
                  <c:v>16.27999999999974</c:v>
                </c:pt>
                <c:pt idx="815">
                  <c:v>16.29999999999974</c:v>
                </c:pt>
                <c:pt idx="816">
                  <c:v>16.31999999999974</c:v>
                </c:pt>
                <c:pt idx="817">
                  <c:v>16.33999999999974</c:v>
                </c:pt>
                <c:pt idx="818">
                  <c:v>16.35999999999974</c:v>
                </c:pt>
                <c:pt idx="819">
                  <c:v>16.37999999999974</c:v>
                </c:pt>
                <c:pt idx="820">
                  <c:v>16.39999999999974</c:v>
                </c:pt>
                <c:pt idx="821">
                  <c:v>16.41999999999974</c:v>
                </c:pt>
                <c:pt idx="822">
                  <c:v>16.43999999999974</c:v>
                </c:pt>
                <c:pt idx="823">
                  <c:v>16.45999999999974</c:v>
                </c:pt>
                <c:pt idx="824">
                  <c:v>16.47999999999974</c:v>
                </c:pt>
                <c:pt idx="825">
                  <c:v>16.49999999999974</c:v>
                </c:pt>
                <c:pt idx="826">
                  <c:v>16.51999999999974</c:v>
                </c:pt>
                <c:pt idx="827">
                  <c:v>16.53999999999974</c:v>
                </c:pt>
                <c:pt idx="828">
                  <c:v>16.55999999999974</c:v>
                </c:pt>
                <c:pt idx="829">
                  <c:v>16.57999999999974</c:v>
                </c:pt>
                <c:pt idx="830">
                  <c:v>16.59999999999973</c:v>
                </c:pt>
                <c:pt idx="831">
                  <c:v>16.61999999999973</c:v>
                </c:pt>
                <c:pt idx="832">
                  <c:v>16.63999999999973</c:v>
                </c:pt>
                <c:pt idx="833">
                  <c:v>16.65999999999973</c:v>
                </c:pt>
                <c:pt idx="834">
                  <c:v>16.67999999999973</c:v>
                </c:pt>
                <c:pt idx="835">
                  <c:v>16.69999999999973</c:v>
                </c:pt>
                <c:pt idx="836">
                  <c:v>16.71999999999973</c:v>
                </c:pt>
                <c:pt idx="837">
                  <c:v>16.73999999999973</c:v>
                </c:pt>
                <c:pt idx="838">
                  <c:v>16.75999999999973</c:v>
                </c:pt>
                <c:pt idx="839">
                  <c:v>16.77999999999973</c:v>
                </c:pt>
                <c:pt idx="840">
                  <c:v>16.79999999999973</c:v>
                </c:pt>
                <c:pt idx="841">
                  <c:v>16.81999999999973</c:v>
                </c:pt>
                <c:pt idx="842">
                  <c:v>16.83999999999973</c:v>
                </c:pt>
                <c:pt idx="843">
                  <c:v>16.85999999999973</c:v>
                </c:pt>
                <c:pt idx="844">
                  <c:v>16.87999999999973</c:v>
                </c:pt>
                <c:pt idx="845">
                  <c:v>16.89999999999973</c:v>
                </c:pt>
                <c:pt idx="846">
                  <c:v>16.91999999999973</c:v>
                </c:pt>
                <c:pt idx="847">
                  <c:v>16.93999999999973</c:v>
                </c:pt>
                <c:pt idx="848">
                  <c:v>16.95999999999973</c:v>
                </c:pt>
                <c:pt idx="849">
                  <c:v>16.97999999999973</c:v>
                </c:pt>
                <c:pt idx="850">
                  <c:v>16.99999999999973</c:v>
                </c:pt>
                <c:pt idx="851">
                  <c:v>17.01999999999973</c:v>
                </c:pt>
                <c:pt idx="852">
                  <c:v>17.03999999999973</c:v>
                </c:pt>
                <c:pt idx="853">
                  <c:v>17.05999999999973</c:v>
                </c:pt>
                <c:pt idx="854">
                  <c:v>17.07999999999972</c:v>
                </c:pt>
                <c:pt idx="855">
                  <c:v>17.09999999999972</c:v>
                </c:pt>
                <c:pt idx="856">
                  <c:v>17.11999999999972</c:v>
                </c:pt>
                <c:pt idx="857">
                  <c:v>17.13999999999972</c:v>
                </c:pt>
                <c:pt idx="858">
                  <c:v>17.15999999999972</c:v>
                </c:pt>
                <c:pt idx="859">
                  <c:v>17.17999999999972</c:v>
                </c:pt>
                <c:pt idx="860">
                  <c:v>17.19999999999972</c:v>
                </c:pt>
                <c:pt idx="861">
                  <c:v>17.21999999999972</c:v>
                </c:pt>
                <c:pt idx="862">
                  <c:v>17.23999999999972</c:v>
                </c:pt>
                <c:pt idx="863">
                  <c:v>17.25999999999972</c:v>
                </c:pt>
                <c:pt idx="864">
                  <c:v>17.27999999999972</c:v>
                </c:pt>
                <c:pt idx="865">
                  <c:v>17.29999999999972</c:v>
                </c:pt>
                <c:pt idx="866">
                  <c:v>17.31999999999972</c:v>
                </c:pt>
                <c:pt idx="867">
                  <c:v>17.33999999999972</c:v>
                </c:pt>
                <c:pt idx="868">
                  <c:v>17.35999999999972</c:v>
                </c:pt>
                <c:pt idx="869">
                  <c:v>17.37999999999972</c:v>
                </c:pt>
                <c:pt idx="870">
                  <c:v>17.39999999999972</c:v>
                </c:pt>
                <c:pt idx="871">
                  <c:v>17.41999999999972</c:v>
                </c:pt>
                <c:pt idx="872">
                  <c:v>17.43999999999972</c:v>
                </c:pt>
                <c:pt idx="873">
                  <c:v>17.45999999999972</c:v>
                </c:pt>
                <c:pt idx="874">
                  <c:v>17.47999999999972</c:v>
                </c:pt>
                <c:pt idx="875">
                  <c:v>17.49999999999972</c:v>
                </c:pt>
                <c:pt idx="876">
                  <c:v>17.51999999999972</c:v>
                </c:pt>
                <c:pt idx="877">
                  <c:v>17.53999999999971</c:v>
                </c:pt>
                <c:pt idx="878">
                  <c:v>17.55999999999971</c:v>
                </c:pt>
                <c:pt idx="879">
                  <c:v>17.57999999999971</c:v>
                </c:pt>
                <c:pt idx="880">
                  <c:v>17.59999999999971</c:v>
                </c:pt>
                <c:pt idx="881">
                  <c:v>17.61999999999971</c:v>
                </c:pt>
                <c:pt idx="882">
                  <c:v>17.63999999999971</c:v>
                </c:pt>
                <c:pt idx="883">
                  <c:v>17.65999999999971</c:v>
                </c:pt>
                <c:pt idx="884">
                  <c:v>17.67999999999971</c:v>
                </c:pt>
                <c:pt idx="885">
                  <c:v>17.69999999999971</c:v>
                </c:pt>
                <c:pt idx="886">
                  <c:v>17.71999999999971</c:v>
                </c:pt>
                <c:pt idx="887">
                  <c:v>17.73999999999971</c:v>
                </c:pt>
                <c:pt idx="888">
                  <c:v>17.75999999999971</c:v>
                </c:pt>
                <c:pt idx="889">
                  <c:v>17.77999999999971</c:v>
                </c:pt>
                <c:pt idx="890">
                  <c:v>17.79999999999971</c:v>
                </c:pt>
                <c:pt idx="891">
                  <c:v>17.81999999999971</c:v>
                </c:pt>
                <c:pt idx="892">
                  <c:v>17.83999999999971</c:v>
                </c:pt>
                <c:pt idx="893">
                  <c:v>17.85999999999971</c:v>
                </c:pt>
                <c:pt idx="894">
                  <c:v>17.87999999999971</c:v>
                </c:pt>
                <c:pt idx="895">
                  <c:v>17.89999999999971</c:v>
                </c:pt>
                <c:pt idx="896">
                  <c:v>17.91999999999971</c:v>
                </c:pt>
                <c:pt idx="897">
                  <c:v>17.93999999999971</c:v>
                </c:pt>
                <c:pt idx="898">
                  <c:v>17.95999999999971</c:v>
                </c:pt>
                <c:pt idx="899">
                  <c:v>17.97999999999971</c:v>
                </c:pt>
                <c:pt idx="900">
                  <c:v>17.99999999999971</c:v>
                </c:pt>
                <c:pt idx="901">
                  <c:v>18.0199999999997</c:v>
                </c:pt>
                <c:pt idx="902">
                  <c:v>18.0399999999997</c:v>
                </c:pt>
                <c:pt idx="903">
                  <c:v>18.0599999999997</c:v>
                </c:pt>
                <c:pt idx="904">
                  <c:v>18.0799999999997</c:v>
                </c:pt>
                <c:pt idx="905">
                  <c:v>18.0999999999997</c:v>
                </c:pt>
                <c:pt idx="906">
                  <c:v>18.1199999999997</c:v>
                </c:pt>
                <c:pt idx="907">
                  <c:v>18.1399999999997</c:v>
                </c:pt>
                <c:pt idx="908">
                  <c:v>18.1599999999997</c:v>
                </c:pt>
                <c:pt idx="909">
                  <c:v>18.1799999999997</c:v>
                </c:pt>
                <c:pt idx="910">
                  <c:v>18.1999999999997</c:v>
                </c:pt>
                <c:pt idx="911">
                  <c:v>18.2199999999997</c:v>
                </c:pt>
                <c:pt idx="912">
                  <c:v>18.2399999999997</c:v>
                </c:pt>
                <c:pt idx="913">
                  <c:v>18.2599999999997</c:v>
                </c:pt>
                <c:pt idx="914">
                  <c:v>18.2799999999997</c:v>
                </c:pt>
                <c:pt idx="915">
                  <c:v>18.2999999999997</c:v>
                </c:pt>
                <c:pt idx="916">
                  <c:v>18.3199999999997</c:v>
                </c:pt>
                <c:pt idx="917">
                  <c:v>18.3399999999997</c:v>
                </c:pt>
                <c:pt idx="918">
                  <c:v>18.3599999999997</c:v>
                </c:pt>
                <c:pt idx="919">
                  <c:v>18.3799999999997</c:v>
                </c:pt>
                <c:pt idx="920">
                  <c:v>18.3999999999997</c:v>
                </c:pt>
                <c:pt idx="921">
                  <c:v>18.4199999999997</c:v>
                </c:pt>
                <c:pt idx="922">
                  <c:v>18.4399999999997</c:v>
                </c:pt>
                <c:pt idx="923">
                  <c:v>18.4599999999997</c:v>
                </c:pt>
                <c:pt idx="924">
                  <c:v>18.47999999999969</c:v>
                </c:pt>
                <c:pt idx="925">
                  <c:v>18.49999999999969</c:v>
                </c:pt>
                <c:pt idx="926">
                  <c:v>18.51999999999969</c:v>
                </c:pt>
                <c:pt idx="927">
                  <c:v>18.53999999999969</c:v>
                </c:pt>
                <c:pt idx="928">
                  <c:v>18.55999999999969</c:v>
                </c:pt>
                <c:pt idx="929">
                  <c:v>18.57999999999969</c:v>
                </c:pt>
                <c:pt idx="930">
                  <c:v>18.59999999999969</c:v>
                </c:pt>
                <c:pt idx="931">
                  <c:v>18.6199999999997</c:v>
                </c:pt>
                <c:pt idx="932">
                  <c:v>18.6399999999997</c:v>
                </c:pt>
                <c:pt idx="933">
                  <c:v>18.6599999999997</c:v>
                </c:pt>
                <c:pt idx="934">
                  <c:v>18.6799999999997</c:v>
                </c:pt>
                <c:pt idx="935">
                  <c:v>18.6999999999997</c:v>
                </c:pt>
                <c:pt idx="936">
                  <c:v>18.71999999999969</c:v>
                </c:pt>
                <c:pt idx="937">
                  <c:v>18.73999999999969</c:v>
                </c:pt>
                <c:pt idx="938">
                  <c:v>18.75999999999969</c:v>
                </c:pt>
                <c:pt idx="939">
                  <c:v>18.77999999999969</c:v>
                </c:pt>
                <c:pt idx="940">
                  <c:v>18.79999999999969</c:v>
                </c:pt>
                <c:pt idx="941">
                  <c:v>18.81999999999969</c:v>
                </c:pt>
                <c:pt idx="942">
                  <c:v>18.83999999999969</c:v>
                </c:pt>
                <c:pt idx="943">
                  <c:v>18.85999999999969</c:v>
                </c:pt>
                <c:pt idx="944">
                  <c:v>18.87999999999969</c:v>
                </c:pt>
                <c:pt idx="945">
                  <c:v>18.89999999999969</c:v>
                </c:pt>
                <c:pt idx="946">
                  <c:v>18.91999999999969</c:v>
                </c:pt>
                <c:pt idx="947">
                  <c:v>18.93999999999969</c:v>
                </c:pt>
                <c:pt idx="948">
                  <c:v>18.95999999999968</c:v>
                </c:pt>
                <c:pt idx="949">
                  <c:v>18.97999999999968</c:v>
                </c:pt>
                <c:pt idx="950">
                  <c:v>18.99999999999968</c:v>
                </c:pt>
                <c:pt idx="951">
                  <c:v>19.01999999999968</c:v>
                </c:pt>
                <c:pt idx="952">
                  <c:v>19.03999999999968</c:v>
                </c:pt>
                <c:pt idx="953">
                  <c:v>19.05999999999968</c:v>
                </c:pt>
                <c:pt idx="954">
                  <c:v>19.07999999999968</c:v>
                </c:pt>
                <c:pt idx="955">
                  <c:v>19.09999999999968</c:v>
                </c:pt>
                <c:pt idx="956">
                  <c:v>19.11999999999968</c:v>
                </c:pt>
                <c:pt idx="957">
                  <c:v>19.13999999999968</c:v>
                </c:pt>
                <c:pt idx="958">
                  <c:v>19.15999999999968</c:v>
                </c:pt>
                <c:pt idx="959">
                  <c:v>19.17999999999968</c:v>
                </c:pt>
                <c:pt idx="960">
                  <c:v>19.19999999999968</c:v>
                </c:pt>
                <c:pt idx="961">
                  <c:v>19.21999999999968</c:v>
                </c:pt>
                <c:pt idx="962">
                  <c:v>19.23999999999968</c:v>
                </c:pt>
                <c:pt idx="963">
                  <c:v>19.25999999999968</c:v>
                </c:pt>
                <c:pt idx="964">
                  <c:v>19.27999999999968</c:v>
                </c:pt>
                <c:pt idx="965">
                  <c:v>19.29999999999968</c:v>
                </c:pt>
                <c:pt idx="966">
                  <c:v>19.31999999999968</c:v>
                </c:pt>
                <c:pt idx="967">
                  <c:v>19.33999999999968</c:v>
                </c:pt>
                <c:pt idx="968">
                  <c:v>19.35999999999968</c:v>
                </c:pt>
                <c:pt idx="969">
                  <c:v>19.37999999999968</c:v>
                </c:pt>
                <c:pt idx="970">
                  <c:v>19.39999999999968</c:v>
                </c:pt>
                <c:pt idx="971">
                  <c:v>19.41999999999967</c:v>
                </c:pt>
                <c:pt idx="972">
                  <c:v>19.43999999999967</c:v>
                </c:pt>
                <c:pt idx="973">
                  <c:v>19.45999999999967</c:v>
                </c:pt>
                <c:pt idx="974">
                  <c:v>19.47999999999967</c:v>
                </c:pt>
                <c:pt idx="975">
                  <c:v>19.49999999999967</c:v>
                </c:pt>
                <c:pt idx="976">
                  <c:v>19.51999999999967</c:v>
                </c:pt>
                <c:pt idx="977">
                  <c:v>19.53999999999967</c:v>
                </c:pt>
                <c:pt idx="978">
                  <c:v>19.55999999999967</c:v>
                </c:pt>
                <c:pt idx="979">
                  <c:v>19.57999999999967</c:v>
                </c:pt>
                <c:pt idx="980">
                  <c:v>19.59999999999967</c:v>
                </c:pt>
                <c:pt idx="981">
                  <c:v>19.61999999999967</c:v>
                </c:pt>
                <c:pt idx="982">
                  <c:v>19.63999999999967</c:v>
                </c:pt>
                <c:pt idx="983">
                  <c:v>19.65999999999967</c:v>
                </c:pt>
                <c:pt idx="984">
                  <c:v>19.67999999999967</c:v>
                </c:pt>
                <c:pt idx="985">
                  <c:v>19.69999999999967</c:v>
                </c:pt>
                <c:pt idx="986">
                  <c:v>19.71999999999967</c:v>
                </c:pt>
                <c:pt idx="987">
                  <c:v>19.73999999999967</c:v>
                </c:pt>
                <c:pt idx="988">
                  <c:v>19.75999999999967</c:v>
                </c:pt>
                <c:pt idx="989">
                  <c:v>19.77999999999967</c:v>
                </c:pt>
                <c:pt idx="990">
                  <c:v>19.79999999999967</c:v>
                </c:pt>
                <c:pt idx="991">
                  <c:v>19.81999999999967</c:v>
                </c:pt>
                <c:pt idx="992">
                  <c:v>19.83999999999967</c:v>
                </c:pt>
                <c:pt idx="993">
                  <c:v>19.85999999999967</c:v>
                </c:pt>
                <c:pt idx="994">
                  <c:v>19.87999999999966</c:v>
                </c:pt>
                <c:pt idx="995">
                  <c:v>19.89999999999966</c:v>
                </c:pt>
                <c:pt idx="996">
                  <c:v>19.91999999999966</c:v>
                </c:pt>
                <c:pt idx="997">
                  <c:v>19.93999999999966</c:v>
                </c:pt>
                <c:pt idx="998">
                  <c:v>19.95999999999966</c:v>
                </c:pt>
                <c:pt idx="999">
                  <c:v>19.97999999999966</c:v>
                </c:pt>
                <c:pt idx="1000">
                  <c:v>19.99999999999966</c:v>
                </c:pt>
                <c:pt idx="1001">
                  <c:v>20.01999999999966</c:v>
                </c:pt>
                <c:pt idx="1002">
                  <c:v>20.03999999999966</c:v>
                </c:pt>
                <c:pt idx="1003">
                  <c:v>20.05999999999966</c:v>
                </c:pt>
                <c:pt idx="1004">
                  <c:v>20.07999999999966</c:v>
                </c:pt>
                <c:pt idx="1005">
                  <c:v>20.09999999999966</c:v>
                </c:pt>
                <c:pt idx="1006">
                  <c:v>20.11999999999966</c:v>
                </c:pt>
                <c:pt idx="1007">
                  <c:v>20.13999999999966</c:v>
                </c:pt>
                <c:pt idx="1008">
                  <c:v>20.15999999999966</c:v>
                </c:pt>
                <c:pt idx="1009">
                  <c:v>20.17999999999966</c:v>
                </c:pt>
                <c:pt idx="1010">
                  <c:v>20.19999999999966</c:v>
                </c:pt>
                <c:pt idx="1011">
                  <c:v>20.21999999999966</c:v>
                </c:pt>
                <c:pt idx="1012">
                  <c:v>20.23999999999966</c:v>
                </c:pt>
                <c:pt idx="1013">
                  <c:v>20.25999999999966</c:v>
                </c:pt>
                <c:pt idx="1014">
                  <c:v>20.27999999999966</c:v>
                </c:pt>
                <c:pt idx="1015">
                  <c:v>20.29999999999966</c:v>
                </c:pt>
                <c:pt idx="1016">
                  <c:v>20.31999999999966</c:v>
                </c:pt>
                <c:pt idx="1017">
                  <c:v>20.33999999999966</c:v>
                </c:pt>
                <c:pt idx="1018">
                  <c:v>20.35999999999965</c:v>
                </c:pt>
                <c:pt idx="1019">
                  <c:v>20.37999999999965</c:v>
                </c:pt>
                <c:pt idx="1020">
                  <c:v>20.39999999999965</c:v>
                </c:pt>
                <c:pt idx="1021">
                  <c:v>20.41999999999965</c:v>
                </c:pt>
                <c:pt idx="1022">
                  <c:v>20.43999999999965</c:v>
                </c:pt>
                <c:pt idx="1023">
                  <c:v>20.45999999999965</c:v>
                </c:pt>
                <c:pt idx="1024">
                  <c:v>20.47999999999965</c:v>
                </c:pt>
                <c:pt idx="1025">
                  <c:v>20.49999999999965</c:v>
                </c:pt>
                <c:pt idx="1026">
                  <c:v>20.51999999999965</c:v>
                </c:pt>
                <c:pt idx="1027">
                  <c:v>20.53999999999965</c:v>
                </c:pt>
                <c:pt idx="1028">
                  <c:v>20.55999999999965</c:v>
                </c:pt>
                <c:pt idx="1029">
                  <c:v>20.57999999999965</c:v>
                </c:pt>
                <c:pt idx="1030">
                  <c:v>20.59999999999965</c:v>
                </c:pt>
                <c:pt idx="1031">
                  <c:v>20.61999999999965</c:v>
                </c:pt>
                <c:pt idx="1032">
                  <c:v>20.63999999999965</c:v>
                </c:pt>
                <c:pt idx="1033">
                  <c:v>20.65999999999965</c:v>
                </c:pt>
                <c:pt idx="1034">
                  <c:v>20.67999999999965</c:v>
                </c:pt>
                <c:pt idx="1035">
                  <c:v>20.69999999999965</c:v>
                </c:pt>
                <c:pt idx="1036">
                  <c:v>20.71999999999965</c:v>
                </c:pt>
                <c:pt idx="1037">
                  <c:v>20.73999999999965</c:v>
                </c:pt>
                <c:pt idx="1038">
                  <c:v>20.75999999999965</c:v>
                </c:pt>
                <c:pt idx="1039">
                  <c:v>20.77999999999965</c:v>
                </c:pt>
                <c:pt idx="1040">
                  <c:v>20.79999999999965</c:v>
                </c:pt>
                <c:pt idx="1041">
                  <c:v>20.81999999999964</c:v>
                </c:pt>
                <c:pt idx="1042">
                  <c:v>20.83999999999964</c:v>
                </c:pt>
                <c:pt idx="1043">
                  <c:v>20.85999999999964</c:v>
                </c:pt>
                <c:pt idx="1044">
                  <c:v>20.87999999999964</c:v>
                </c:pt>
                <c:pt idx="1045">
                  <c:v>20.89999999999964</c:v>
                </c:pt>
                <c:pt idx="1046">
                  <c:v>20.91999999999964</c:v>
                </c:pt>
                <c:pt idx="1047">
                  <c:v>20.93999999999964</c:v>
                </c:pt>
                <c:pt idx="1048">
                  <c:v>20.95999999999964</c:v>
                </c:pt>
                <c:pt idx="1049">
                  <c:v>20.97999999999964</c:v>
                </c:pt>
                <c:pt idx="1050">
                  <c:v>20.99999999999964</c:v>
                </c:pt>
                <c:pt idx="1051">
                  <c:v>21.01999999999964</c:v>
                </c:pt>
                <c:pt idx="1052">
                  <c:v>21.03999999999964</c:v>
                </c:pt>
                <c:pt idx="1053">
                  <c:v>21.05999999999964</c:v>
                </c:pt>
                <c:pt idx="1054">
                  <c:v>21.07999999999964</c:v>
                </c:pt>
                <c:pt idx="1055">
                  <c:v>21.09999999999964</c:v>
                </c:pt>
                <c:pt idx="1056">
                  <c:v>21.11999999999964</c:v>
                </c:pt>
                <c:pt idx="1057">
                  <c:v>21.13999999999964</c:v>
                </c:pt>
                <c:pt idx="1058">
                  <c:v>21.15999999999964</c:v>
                </c:pt>
                <c:pt idx="1059">
                  <c:v>21.17999999999964</c:v>
                </c:pt>
                <c:pt idx="1060">
                  <c:v>21.19999999999964</c:v>
                </c:pt>
                <c:pt idx="1061">
                  <c:v>21.21999999999964</c:v>
                </c:pt>
                <c:pt idx="1062">
                  <c:v>21.23999999999964</c:v>
                </c:pt>
                <c:pt idx="1063">
                  <c:v>21.25999999999964</c:v>
                </c:pt>
                <c:pt idx="1064">
                  <c:v>21.27999999999964</c:v>
                </c:pt>
                <c:pt idx="1065">
                  <c:v>21.29999999999963</c:v>
                </c:pt>
                <c:pt idx="1066">
                  <c:v>21.31999999999963</c:v>
                </c:pt>
                <c:pt idx="1067">
                  <c:v>21.33999999999963</c:v>
                </c:pt>
                <c:pt idx="1068">
                  <c:v>21.35999999999963</c:v>
                </c:pt>
                <c:pt idx="1069">
                  <c:v>21.37999999999963</c:v>
                </c:pt>
                <c:pt idx="1070">
                  <c:v>21.39999999999963</c:v>
                </c:pt>
                <c:pt idx="1071">
                  <c:v>21.41999999999963</c:v>
                </c:pt>
                <c:pt idx="1072">
                  <c:v>21.43999999999963</c:v>
                </c:pt>
                <c:pt idx="1073">
                  <c:v>21.45999999999963</c:v>
                </c:pt>
                <c:pt idx="1074">
                  <c:v>21.47999999999963</c:v>
                </c:pt>
                <c:pt idx="1075">
                  <c:v>21.49999999999963</c:v>
                </c:pt>
                <c:pt idx="1076">
                  <c:v>21.51999999999963</c:v>
                </c:pt>
                <c:pt idx="1077">
                  <c:v>21.53999999999963</c:v>
                </c:pt>
                <c:pt idx="1078">
                  <c:v>21.55999999999963</c:v>
                </c:pt>
                <c:pt idx="1079">
                  <c:v>21.57999999999963</c:v>
                </c:pt>
                <c:pt idx="1080">
                  <c:v>21.59999999999963</c:v>
                </c:pt>
                <c:pt idx="1081">
                  <c:v>21.61999999999963</c:v>
                </c:pt>
                <c:pt idx="1082">
                  <c:v>21.63999999999963</c:v>
                </c:pt>
                <c:pt idx="1083">
                  <c:v>21.65999999999963</c:v>
                </c:pt>
                <c:pt idx="1084">
                  <c:v>21.67999999999963</c:v>
                </c:pt>
                <c:pt idx="1085">
                  <c:v>21.69999999999963</c:v>
                </c:pt>
                <c:pt idx="1086">
                  <c:v>21.71999999999963</c:v>
                </c:pt>
                <c:pt idx="1087">
                  <c:v>21.73999999999963</c:v>
                </c:pt>
                <c:pt idx="1088">
                  <c:v>21.75999999999962</c:v>
                </c:pt>
                <c:pt idx="1089">
                  <c:v>21.77999999999962</c:v>
                </c:pt>
                <c:pt idx="1090">
                  <c:v>21.79999999999962</c:v>
                </c:pt>
                <c:pt idx="1091">
                  <c:v>21.81999999999962</c:v>
                </c:pt>
                <c:pt idx="1092">
                  <c:v>21.83999999999962</c:v>
                </c:pt>
                <c:pt idx="1093">
                  <c:v>21.85999999999962</c:v>
                </c:pt>
                <c:pt idx="1094">
                  <c:v>21.87999999999962</c:v>
                </c:pt>
                <c:pt idx="1095">
                  <c:v>21.89999999999962</c:v>
                </c:pt>
                <c:pt idx="1096">
                  <c:v>21.91999999999962</c:v>
                </c:pt>
                <c:pt idx="1097">
                  <c:v>21.93999999999962</c:v>
                </c:pt>
                <c:pt idx="1098">
                  <c:v>21.95999999999962</c:v>
                </c:pt>
                <c:pt idx="1099">
                  <c:v>21.97999999999962</c:v>
                </c:pt>
                <c:pt idx="1100">
                  <c:v>21.99999999999962</c:v>
                </c:pt>
                <c:pt idx="1101">
                  <c:v>22.01999999999962</c:v>
                </c:pt>
                <c:pt idx="1102">
                  <c:v>22.03999999999962</c:v>
                </c:pt>
                <c:pt idx="1103">
                  <c:v>22.05999999999962</c:v>
                </c:pt>
                <c:pt idx="1104">
                  <c:v>22.07999999999962</c:v>
                </c:pt>
                <c:pt idx="1105">
                  <c:v>22.09999999999962</c:v>
                </c:pt>
                <c:pt idx="1106">
                  <c:v>22.11999999999962</c:v>
                </c:pt>
                <c:pt idx="1107">
                  <c:v>22.13999999999962</c:v>
                </c:pt>
                <c:pt idx="1108">
                  <c:v>22.15999999999962</c:v>
                </c:pt>
                <c:pt idx="1109">
                  <c:v>22.17999999999962</c:v>
                </c:pt>
                <c:pt idx="1110">
                  <c:v>22.19999999999962</c:v>
                </c:pt>
                <c:pt idx="1111">
                  <c:v>22.21999999999962</c:v>
                </c:pt>
                <c:pt idx="1112">
                  <c:v>22.23999999999961</c:v>
                </c:pt>
                <c:pt idx="1113">
                  <c:v>22.25999999999961</c:v>
                </c:pt>
                <c:pt idx="1114">
                  <c:v>22.27999999999961</c:v>
                </c:pt>
                <c:pt idx="1115">
                  <c:v>22.29999999999961</c:v>
                </c:pt>
                <c:pt idx="1116">
                  <c:v>22.31999999999961</c:v>
                </c:pt>
                <c:pt idx="1117">
                  <c:v>22.33999999999961</c:v>
                </c:pt>
                <c:pt idx="1118">
                  <c:v>22.35999999999961</c:v>
                </c:pt>
                <c:pt idx="1119">
                  <c:v>22.37999999999961</c:v>
                </c:pt>
                <c:pt idx="1120">
                  <c:v>22.39999999999961</c:v>
                </c:pt>
                <c:pt idx="1121">
                  <c:v>22.41999999999961</c:v>
                </c:pt>
                <c:pt idx="1122">
                  <c:v>22.43999999999961</c:v>
                </c:pt>
                <c:pt idx="1123">
                  <c:v>22.45999999999961</c:v>
                </c:pt>
                <c:pt idx="1124">
                  <c:v>22.47999999999961</c:v>
                </c:pt>
                <c:pt idx="1125">
                  <c:v>22.49999999999961</c:v>
                </c:pt>
                <c:pt idx="1126">
                  <c:v>22.51999999999961</c:v>
                </c:pt>
                <c:pt idx="1127">
                  <c:v>22.53999999999961</c:v>
                </c:pt>
                <c:pt idx="1128">
                  <c:v>22.55999999999961</c:v>
                </c:pt>
                <c:pt idx="1129">
                  <c:v>22.57999999999961</c:v>
                </c:pt>
                <c:pt idx="1130">
                  <c:v>22.59999999999961</c:v>
                </c:pt>
                <c:pt idx="1131">
                  <c:v>22.61999999999961</c:v>
                </c:pt>
                <c:pt idx="1132">
                  <c:v>22.63999999999961</c:v>
                </c:pt>
                <c:pt idx="1133">
                  <c:v>22.65999999999961</c:v>
                </c:pt>
                <c:pt idx="1134">
                  <c:v>22.67999999999961</c:v>
                </c:pt>
                <c:pt idx="1135">
                  <c:v>22.6999999999996</c:v>
                </c:pt>
                <c:pt idx="1136">
                  <c:v>22.7199999999996</c:v>
                </c:pt>
                <c:pt idx="1137">
                  <c:v>22.7399999999996</c:v>
                </c:pt>
                <c:pt idx="1138">
                  <c:v>22.7599999999996</c:v>
                </c:pt>
                <c:pt idx="1139">
                  <c:v>22.7799999999996</c:v>
                </c:pt>
                <c:pt idx="1140">
                  <c:v>22.7999999999996</c:v>
                </c:pt>
                <c:pt idx="1141">
                  <c:v>22.8199999999996</c:v>
                </c:pt>
                <c:pt idx="1142">
                  <c:v>22.8399999999996</c:v>
                </c:pt>
                <c:pt idx="1143">
                  <c:v>22.8599999999996</c:v>
                </c:pt>
                <c:pt idx="1144">
                  <c:v>22.8799999999996</c:v>
                </c:pt>
                <c:pt idx="1145">
                  <c:v>22.8999999999996</c:v>
                </c:pt>
                <c:pt idx="1146">
                  <c:v>22.9199999999996</c:v>
                </c:pt>
                <c:pt idx="1147">
                  <c:v>22.9399999999996</c:v>
                </c:pt>
                <c:pt idx="1148">
                  <c:v>22.9599999999996</c:v>
                </c:pt>
                <c:pt idx="1149">
                  <c:v>22.9799999999996</c:v>
                </c:pt>
                <c:pt idx="1150">
                  <c:v>22.9999999999996</c:v>
                </c:pt>
                <c:pt idx="1151">
                  <c:v>23.0199999999996</c:v>
                </c:pt>
                <c:pt idx="1152">
                  <c:v>23.0399999999996</c:v>
                </c:pt>
                <c:pt idx="1153">
                  <c:v>23.0599999999996</c:v>
                </c:pt>
                <c:pt idx="1154">
                  <c:v>23.0799999999996</c:v>
                </c:pt>
                <c:pt idx="1155">
                  <c:v>23.0999999999996</c:v>
                </c:pt>
                <c:pt idx="1156">
                  <c:v>23.1199999999996</c:v>
                </c:pt>
                <c:pt idx="1157">
                  <c:v>23.1399999999996</c:v>
                </c:pt>
                <c:pt idx="1158">
                  <c:v>23.1599999999996</c:v>
                </c:pt>
                <c:pt idx="1159">
                  <c:v>23.17999999999959</c:v>
                </c:pt>
                <c:pt idx="1160">
                  <c:v>23.19999999999959</c:v>
                </c:pt>
                <c:pt idx="1161">
                  <c:v>23.21999999999959</c:v>
                </c:pt>
                <c:pt idx="1162">
                  <c:v>23.23999999999959</c:v>
                </c:pt>
                <c:pt idx="1163">
                  <c:v>23.25999999999959</c:v>
                </c:pt>
                <c:pt idx="1164">
                  <c:v>23.27999999999959</c:v>
                </c:pt>
                <c:pt idx="1165">
                  <c:v>23.29999999999959</c:v>
                </c:pt>
                <c:pt idx="1166">
                  <c:v>23.3199999999996</c:v>
                </c:pt>
                <c:pt idx="1167">
                  <c:v>23.3399999999996</c:v>
                </c:pt>
                <c:pt idx="1168">
                  <c:v>23.3599999999996</c:v>
                </c:pt>
                <c:pt idx="1169">
                  <c:v>23.3799999999996</c:v>
                </c:pt>
                <c:pt idx="1170">
                  <c:v>23.39999999999959</c:v>
                </c:pt>
                <c:pt idx="1171">
                  <c:v>23.41999999999959</c:v>
                </c:pt>
                <c:pt idx="1172">
                  <c:v>23.43999999999959</c:v>
                </c:pt>
                <c:pt idx="1173">
                  <c:v>23.45999999999959</c:v>
                </c:pt>
                <c:pt idx="1174">
                  <c:v>23.47999999999959</c:v>
                </c:pt>
                <c:pt idx="1175">
                  <c:v>23.49999999999959</c:v>
                </c:pt>
                <c:pt idx="1176">
                  <c:v>23.51999999999959</c:v>
                </c:pt>
                <c:pt idx="1177">
                  <c:v>23.53999999999959</c:v>
                </c:pt>
                <c:pt idx="1178">
                  <c:v>23.55999999999959</c:v>
                </c:pt>
                <c:pt idx="1179">
                  <c:v>23.57999999999959</c:v>
                </c:pt>
                <c:pt idx="1180">
                  <c:v>23.59999999999959</c:v>
                </c:pt>
                <c:pt idx="1181">
                  <c:v>23.61999999999958</c:v>
                </c:pt>
                <c:pt idx="1182">
                  <c:v>23.63999999999958</c:v>
                </c:pt>
                <c:pt idx="1183">
                  <c:v>23.65999999999958</c:v>
                </c:pt>
                <c:pt idx="1184">
                  <c:v>23.67999999999958</c:v>
                </c:pt>
                <c:pt idx="1185">
                  <c:v>23.69999999999958</c:v>
                </c:pt>
                <c:pt idx="1186">
                  <c:v>23.71999999999958</c:v>
                </c:pt>
                <c:pt idx="1187">
                  <c:v>23.73999999999958</c:v>
                </c:pt>
                <c:pt idx="1188">
                  <c:v>23.75999999999958</c:v>
                </c:pt>
                <c:pt idx="1189">
                  <c:v>23.77999999999958</c:v>
                </c:pt>
                <c:pt idx="1190">
                  <c:v>23.79999999999958</c:v>
                </c:pt>
                <c:pt idx="1191">
                  <c:v>23.81999999999958</c:v>
                </c:pt>
                <c:pt idx="1192">
                  <c:v>23.83999999999958</c:v>
                </c:pt>
                <c:pt idx="1193">
                  <c:v>23.85999999999958</c:v>
                </c:pt>
                <c:pt idx="1194">
                  <c:v>23.87999999999958</c:v>
                </c:pt>
                <c:pt idx="1195">
                  <c:v>23.89999999999958</c:v>
                </c:pt>
                <c:pt idx="1196">
                  <c:v>23.91999999999958</c:v>
                </c:pt>
                <c:pt idx="1197">
                  <c:v>23.93999999999958</c:v>
                </c:pt>
                <c:pt idx="1198">
                  <c:v>23.95999999999958</c:v>
                </c:pt>
                <c:pt idx="1199">
                  <c:v>23.97999999999958</c:v>
                </c:pt>
                <c:pt idx="1200">
                  <c:v>23.99999999999958</c:v>
                </c:pt>
                <c:pt idx="1201">
                  <c:v>24.01999999999958</c:v>
                </c:pt>
                <c:pt idx="1202">
                  <c:v>24.03999999999958</c:v>
                </c:pt>
                <c:pt idx="1203">
                  <c:v>24.05999999999958</c:v>
                </c:pt>
                <c:pt idx="1204">
                  <c:v>24.07999999999958</c:v>
                </c:pt>
                <c:pt idx="1205">
                  <c:v>24.09999999999958</c:v>
                </c:pt>
                <c:pt idx="1206">
                  <c:v>24.11999999999957</c:v>
                </c:pt>
                <c:pt idx="1207">
                  <c:v>24.13999999999957</c:v>
                </c:pt>
                <c:pt idx="1208">
                  <c:v>24.15999999999957</c:v>
                </c:pt>
                <c:pt idx="1209">
                  <c:v>24.17999999999957</c:v>
                </c:pt>
                <c:pt idx="1210">
                  <c:v>24.19999999999957</c:v>
                </c:pt>
                <c:pt idx="1211">
                  <c:v>24.21999999999957</c:v>
                </c:pt>
                <c:pt idx="1212">
                  <c:v>24.23999999999957</c:v>
                </c:pt>
                <c:pt idx="1213">
                  <c:v>24.25999999999957</c:v>
                </c:pt>
                <c:pt idx="1214">
                  <c:v>24.27999999999957</c:v>
                </c:pt>
                <c:pt idx="1215">
                  <c:v>24.29999999999957</c:v>
                </c:pt>
                <c:pt idx="1216">
                  <c:v>24.31999999999957</c:v>
                </c:pt>
                <c:pt idx="1217">
                  <c:v>24.33999999999957</c:v>
                </c:pt>
                <c:pt idx="1218">
                  <c:v>24.35999999999957</c:v>
                </c:pt>
                <c:pt idx="1219">
                  <c:v>24.37999999999957</c:v>
                </c:pt>
                <c:pt idx="1220">
                  <c:v>24.39999999999957</c:v>
                </c:pt>
                <c:pt idx="1221">
                  <c:v>24.41999999999957</c:v>
                </c:pt>
                <c:pt idx="1222">
                  <c:v>24.43999999999957</c:v>
                </c:pt>
                <c:pt idx="1223">
                  <c:v>24.45999999999957</c:v>
                </c:pt>
                <c:pt idx="1224">
                  <c:v>24.47999999999957</c:v>
                </c:pt>
                <c:pt idx="1225">
                  <c:v>24.49999999999957</c:v>
                </c:pt>
                <c:pt idx="1226">
                  <c:v>24.51999999999957</c:v>
                </c:pt>
                <c:pt idx="1227">
                  <c:v>24.53999999999957</c:v>
                </c:pt>
                <c:pt idx="1228">
                  <c:v>24.55999999999957</c:v>
                </c:pt>
                <c:pt idx="1229">
                  <c:v>24.57999999999956</c:v>
                </c:pt>
                <c:pt idx="1230">
                  <c:v>24.59999999999956</c:v>
                </c:pt>
                <c:pt idx="1231">
                  <c:v>24.61999999999956</c:v>
                </c:pt>
                <c:pt idx="1232">
                  <c:v>24.63999999999956</c:v>
                </c:pt>
                <c:pt idx="1233">
                  <c:v>24.65999999999956</c:v>
                </c:pt>
                <c:pt idx="1234">
                  <c:v>24.67999999999956</c:v>
                </c:pt>
                <c:pt idx="1235">
                  <c:v>24.69999999999956</c:v>
                </c:pt>
                <c:pt idx="1236">
                  <c:v>24.71999999999956</c:v>
                </c:pt>
                <c:pt idx="1237">
                  <c:v>24.73999999999956</c:v>
                </c:pt>
                <c:pt idx="1238">
                  <c:v>24.75999999999956</c:v>
                </c:pt>
                <c:pt idx="1239">
                  <c:v>24.77999999999956</c:v>
                </c:pt>
                <c:pt idx="1240">
                  <c:v>24.79999999999956</c:v>
                </c:pt>
                <c:pt idx="1241">
                  <c:v>24.81999999999956</c:v>
                </c:pt>
                <c:pt idx="1242">
                  <c:v>24.83999999999956</c:v>
                </c:pt>
                <c:pt idx="1243">
                  <c:v>24.85999999999956</c:v>
                </c:pt>
                <c:pt idx="1244">
                  <c:v>24.87999999999956</c:v>
                </c:pt>
                <c:pt idx="1245">
                  <c:v>24.89999999999956</c:v>
                </c:pt>
                <c:pt idx="1246">
                  <c:v>24.91999999999956</c:v>
                </c:pt>
                <c:pt idx="1247">
                  <c:v>24.93999999999956</c:v>
                </c:pt>
                <c:pt idx="1248">
                  <c:v>24.95999999999956</c:v>
                </c:pt>
                <c:pt idx="1249">
                  <c:v>24.97999999999956</c:v>
                </c:pt>
                <c:pt idx="1250">
                  <c:v>24.99999999999956</c:v>
                </c:pt>
              </c:numCache>
            </c:numRef>
          </c:xVal>
          <c:yVal>
            <c:numRef>
              <c:f>Sheet1!$G$7:$G$1257</c:f>
              <c:numCache>
                <c:formatCode>0.00</c:formatCode>
                <c:ptCount val="1251"/>
                <c:pt idx="0">
                  <c:v>2.03</c:v>
                </c:pt>
                <c:pt idx="1">
                  <c:v>2.225668386927706</c:v>
                </c:pt>
                <c:pt idx="2">
                  <c:v>2.410130380035671</c:v>
                </c:pt>
                <c:pt idx="3">
                  <c:v>2.580804143635542</c:v>
                </c:pt>
                <c:pt idx="4">
                  <c:v>2.735265060107748</c:v>
                </c:pt>
                <c:pt idx="5">
                  <c:v>2.871403088590202</c:v>
                </c:pt>
                <c:pt idx="6">
                  <c:v>2.987547775246866</c:v>
                </c:pt>
                <c:pt idx="7">
                  <c:v>3.082551017133215</c:v>
                </c:pt>
                <c:pt idx="8">
                  <c:v>3.155826144311973</c:v>
                </c:pt>
                <c:pt idx="9">
                  <c:v>3.207348509802428</c:v>
                </c:pt>
                <c:pt idx="10">
                  <c:v>3.237626296858652</c:v>
                </c:pt>
                <c:pt idx="11">
                  <c:v>3.247650768091062</c:v>
                </c:pt>
                <c:pt idx="12">
                  <c:v>3.238833650362956</c:v>
                </c:pt>
                <c:pt idx="13">
                  <c:v>3.212937721602612</c:v>
                </c:pt>
                <c:pt idx="14">
                  <c:v>3.172000285993887</c:v>
                </c:pt>
                <c:pt idx="15">
                  <c:v>3.118256619280217</c:v>
                </c:pt>
                <c:pt idx="16">
                  <c:v>3.05405957493604</c:v>
                </c:pt>
                <c:pt idx="17">
                  <c:v>2.981798137816883</c:v>
                </c:pt>
                <c:pt idx="18">
                  <c:v>2.903816459992175</c:v>
                </c:pt>
                <c:pt idx="19">
                  <c:v>2.82233611917277</c:v>
                </c:pt>
                <c:pt idx="20">
                  <c:v>2.739385062053166</c:v>
                </c:pt>
                <c:pt idx="21">
                  <c:v>2.65673689086028</c:v>
                </c:pt>
                <c:pt idx="22">
                  <c:v>2.575863713040579</c:v>
                </c:pt>
                <c:pt idx="23">
                  <c:v>2.497904793280274</c:v>
                </c:pt>
                <c:pt idx="24">
                  <c:v>2.423651960606081</c:v>
                </c:pt>
                <c:pt idx="25">
                  <c:v>2.353551414662831</c:v>
                </c:pt>
                <c:pt idx="26">
                  <c:v>2.2877204792537</c:v>
                </c:pt>
                <c:pt idx="27">
                  <c:v>2.225977097181092</c:v>
                </c:pt>
                <c:pt idx="28">
                  <c:v>2.167879465301985</c:v>
                </c:pt>
                <c:pt idx="29">
                  <c:v>2.112773107863238</c:v>
                </c:pt>
                <c:pt idx="30">
                  <c:v>2.059842778598514</c:v>
                </c:pt>
                <c:pt idx="31">
                  <c:v>2.008166770109854</c:v>
                </c:pt>
                <c:pt idx="32">
                  <c:v>1.956771422592729</c:v>
                </c:pt>
                <c:pt idx="33">
                  <c:v>1.904683828188028</c:v>
                </c:pt>
                <c:pt idx="34">
                  <c:v>1.850980918673745</c:v>
                </c:pt>
                <c:pt idx="35">
                  <c:v>1.794833320494598</c:v>
                </c:pt>
                <c:pt idx="36">
                  <c:v>1.7355425891504</c:v>
                </c:pt>
                <c:pt idx="37">
                  <c:v>1.672570719890422</c:v>
                </c:pt>
                <c:pt idx="38">
                  <c:v>1.605561188231241</c:v>
                </c:pt>
                <c:pt idx="39">
                  <c:v>1.534351200406541</c:v>
                </c:pt>
                <c:pt idx="40">
                  <c:v>1.458975309711085</c:v>
                </c:pt>
                <c:pt idx="41">
                  <c:v>1.379661040805925</c:v>
                </c:pt>
                <c:pt idx="42">
                  <c:v>1.296817608106971</c:v>
                </c:pt>
                <c:pt idx="43">
                  <c:v>1.211019159718355</c:v>
                </c:pt>
                <c:pt idx="44">
                  <c:v>1.122984175627344</c:v>
                </c:pt>
                <c:pt idx="45">
                  <c:v>1.033552667880867</c:v>
                </c:pt>
                <c:pt idx="46">
                  <c:v>0.94366266911372</c:v>
                </c:pt>
                <c:pt idx="47">
                  <c:v>0.854327182958517</c:v>
                </c:pt>
                <c:pt idx="48">
                  <c:v>0.766612360952287</c:v>
                </c:pt>
                <c:pt idx="49">
                  <c:v>0.68161723673872</c:v>
                </c:pt>
                <c:pt idx="50">
                  <c:v>0.600454962322921</c:v>
                </c:pt>
                <c:pt idx="51">
                  <c:v>0.524235213069824</c:v>
                </c:pt>
                <c:pt idx="52">
                  <c:v>0.454047295324284</c:v>
                </c:pt>
                <c:pt idx="53">
                  <c:v>0.390943512175603</c:v>
                </c:pt>
                <c:pt idx="54">
                  <c:v>0.335922500484933</c:v>
                </c:pt>
                <c:pt idx="55">
                  <c:v>0.289912504536188</c:v>
                </c:pt>
                <c:pt idx="56">
                  <c:v>0.253754842465015</c:v>
                </c:pt>
                <c:pt idx="57">
                  <c:v>0.22818808966837</c:v>
                </c:pt>
                <c:pt idx="58">
                  <c:v>0.21383369197413</c:v>
                </c:pt>
                <c:pt idx="59">
                  <c:v>0.211183787021105</c:v>
                </c:pt>
                <c:pt idx="60">
                  <c:v>0.220591676293327</c:v>
                </c:pt>
                <c:pt idx="61">
                  <c:v>0.242266182722529</c:v>
                </c:pt>
                <c:pt idx="62">
                  <c:v>0.276269501898277</c:v>
                </c:pt>
                <c:pt idx="63">
                  <c:v>0.322517739277173</c:v>
                </c:pt>
                <c:pt idx="64">
                  <c:v>0.380784143922225</c:v>
                </c:pt>
                <c:pt idx="65">
                  <c:v>0.450703650095676</c:v>
                </c:pt>
                <c:pt idx="66">
                  <c:v>0.531777335686963</c:v>
                </c:pt>
                <c:pt idx="67">
                  <c:v>0.623375348378161</c:v>
                </c:pt>
                <c:pt idx="68">
                  <c:v>0.724737046317574</c:v>
                </c:pt>
                <c:pt idx="69">
                  <c:v>0.834967583789918</c:v>
                </c:pt>
                <c:pt idx="70">
                  <c:v>0.953030945273062</c:v>
                </c:pt>
                <c:pt idx="71">
                  <c:v>1.07774044827046</c:v>
                </c:pt>
                <c:pt idx="72">
                  <c:v>1.207748889405119</c:v>
                </c:pt>
                <c:pt idx="73">
                  <c:v>1.341541619109478</c:v>
                </c:pt>
                <c:pt idx="74">
                  <c:v>1.477436647991331</c:v>
                </c:pt>
                <c:pt idx="75">
                  <c:v>1.613596126599663</c:v>
                </c:pt>
                <c:pt idx="76">
                  <c:v>1.74805294983348</c:v>
                </c:pt>
                <c:pt idx="77">
                  <c:v>1.878754706213055</c:v>
                </c:pt>
                <c:pt idx="78">
                  <c:v>2.00362484594811</c:v>
                </c:pt>
                <c:pt idx="79">
                  <c:v>2.120638179835328</c:v>
                </c:pt>
                <c:pt idx="80">
                  <c:v>2.22790524631838</c:v>
                </c:pt>
                <c:pt idx="81">
                  <c:v>2.323758321429004</c:v>
                </c:pt>
                <c:pt idx="82">
                  <c:v>2.40683131871832</c:v>
                </c:pt>
                <c:pt idx="83">
                  <c:v>2.476126596567789</c:v>
                </c:pt>
                <c:pt idx="84">
                  <c:v>2.531063453777455</c:v>
                </c:pt>
                <c:pt idx="85">
                  <c:v>2.57150532412871</c:v>
                </c:pt>
                <c:pt idx="86">
                  <c:v>2.597764843667679</c:v>
                </c:pt>
                <c:pt idx="87">
                  <c:v>2.610587699023838</c:v>
                </c:pt>
                <c:pt idx="88">
                  <c:v>2.611117349184076</c:v>
                </c:pt>
                <c:pt idx="89">
                  <c:v>2.600843677456296</c:v>
                </c:pt>
                <c:pt idx="90">
                  <c:v>2.58153800962701</c:v>
                </c:pt>
                <c:pt idx="91">
                  <c:v>2.555178458909505</c:v>
                </c:pt>
                <c:pt idx="92">
                  <c:v>2.523869756564683</c:v>
                </c:pt>
                <c:pt idx="93">
                  <c:v>2.489760500564837</c:v>
                </c:pt>
                <c:pt idx="94">
                  <c:v>2.45496171460792</c:v>
                </c:pt>
                <c:pt idx="95">
                  <c:v>2.421470046397228</c:v>
                </c:pt>
                <c:pt idx="96">
                  <c:v>2.391098384867846</c:v>
                </c:pt>
                <c:pt idx="97">
                  <c:v>2.365415942075982</c:v>
                </c:pt>
                <c:pt idx="98">
                  <c:v>2.345699045686798</c:v>
                </c:pt>
                <c:pt idx="99">
                  <c:v>2.33289316271948</c:v>
                </c:pt>
                <c:pt idx="100">
                  <c:v>2.327586141419276</c:v>
                </c:pt>
                <c:pt idx="101">
                  <c:v>2.329992376891676</c:v>
                </c:pt>
                <c:pt idx="102">
                  <c:v>2.339946805349376</c:v>
                </c:pt>
                <c:pt idx="103">
                  <c:v>2.356911870308783</c:v>
                </c:pt>
                <c:pt idx="104">
                  <c:v>2.379991860011191</c:v>
                </c:pt>
                <c:pt idx="105">
                  <c:v>2.407959425042658</c:v>
                </c:pt>
                <c:pt idx="106">
                  <c:v>2.439292718474291</c:v>
                </c:pt>
                <c:pt idx="107">
                  <c:v>2.472223424500635</c:v>
                </c:pt>
                <c:pt idx="108">
                  <c:v>2.50479522796552</c:v>
                </c:pt>
                <c:pt idx="109">
                  <c:v>2.53493161287183</c:v>
                </c:pt>
                <c:pt idx="110">
                  <c:v>2.560511111471268</c:v>
                </c:pt>
                <c:pt idx="111">
                  <c:v>2.579447388853066</c:v>
                </c:pt>
                <c:pt idx="112">
                  <c:v>2.589770963447188</c:v>
                </c:pt>
                <c:pt idx="113">
                  <c:v>2.589709005451739</c:v>
                </c:pt>
                <c:pt idx="114">
                  <c:v>2.577760294854098</c:v>
                </c:pt>
                <c:pt idx="115">
                  <c:v>2.552758382966706</c:v>
                </c:pt>
                <c:pt idx="116">
                  <c:v>2.51392514757739</c:v>
                </c:pt>
                <c:pt idx="117">
                  <c:v>2.460906964069342</c:v>
                </c:pt>
                <c:pt idx="118">
                  <c:v>2.393792521974085</c:v>
                </c:pt>
                <c:pt idx="119">
                  <c:v>2.31310997915166</c:v>
                </c:pt>
                <c:pt idx="120">
                  <c:v>2.219802519482518</c:v>
                </c:pt>
                <c:pt idx="121">
                  <c:v>2.11518300234528</c:v>
                </c:pt>
                <c:pt idx="122">
                  <c:v>2.000870424847851</c:v>
                </c:pt>
                <c:pt idx="123">
                  <c:v>1.878713050299257</c:v>
                </c:pt>
                <c:pt idx="124">
                  <c:v>1.750704805003255</c:v>
                </c:pt>
                <c:pt idx="125">
                  <c:v>1.618902403593732</c:v>
                </c:pt>
                <c:pt idx="126">
                  <c:v>1.485350303375676</c:v>
                </c:pt>
                <c:pt idx="127">
                  <c:v>1.352019017020363</c:v>
                </c:pt>
                <c:pt idx="128">
                  <c:v>1.220759891900147</c:v>
                </c:pt>
                <c:pt idx="129">
                  <c:v>1.093276780129997</c:v>
                </c:pt>
                <c:pt idx="130">
                  <c:v>0.971112675828299</c:v>
                </c:pt>
                <c:pt idx="131">
                  <c:v>0.855647808680722</c:v>
                </c:pt>
                <c:pt idx="132">
                  <c:v>0.748105013446508</c:v>
                </c:pt>
                <c:pt idx="133">
                  <c:v>0.649558358272542</c:v>
                </c:pt>
                <c:pt idx="134">
                  <c:v>0.560941773978249</c:v>
                </c:pt>
                <c:pt idx="135">
                  <c:v>0.483055498141032</c:v>
                </c:pt>
                <c:pt idx="136">
                  <c:v>0.416569277981401</c:v>
                </c:pt>
                <c:pt idx="137">
                  <c:v>0.362022278469985</c:v>
                </c:pt>
                <c:pt idx="138">
                  <c:v>0.319820404528667</c:v>
                </c:pt>
                <c:pt idx="139">
                  <c:v>0.290232219945919</c:v>
                </c:pt>
                <c:pt idx="140">
                  <c:v>0.273384829933441</c:v>
                </c:pt>
                <c:pt idx="141">
                  <c:v>0.26926102223081</c:v>
                </c:pt>
                <c:pt idx="142">
                  <c:v>0.277698433980604</c:v>
                </c:pt>
                <c:pt idx="143">
                  <c:v>0.298392128309258</c:v>
                </c:pt>
                <c:pt idx="144">
                  <c:v>0.330900230014667</c:v>
                </c:pt>
                <c:pt idx="145">
                  <c:v>0.374651843937034</c:v>
                </c:pt>
                <c:pt idx="146">
                  <c:v>0.428957390815499</c:v>
                </c:pt>
                <c:pt idx="147">
                  <c:v>0.493020271396719</c:v>
                </c:pt>
                <c:pt idx="148">
                  <c:v>0.565948981929356</c:v>
                </c:pt>
                <c:pt idx="149">
                  <c:v>0.646768937494597</c:v>
                </c:pt>
                <c:pt idx="150">
                  <c:v>0.734433548190395</c:v>
                </c:pt>
                <c:pt idx="151">
                  <c:v>0.827834492840177</c:v>
                </c:pt>
                <c:pt idx="152">
                  <c:v>0.925811581179427</c:v>
                </c:pt>
                <c:pt idx="153">
                  <c:v>1.027163010278783</c:v>
                </c:pt>
                <c:pt idx="154">
                  <c:v>1.130657121810357</c:v>
                </c:pt>
                <c:pt idx="155">
                  <c:v>1.235046878781841</c:v>
                </c:pt>
                <c:pt idx="156">
                  <c:v>1.339088150457377</c:v>
                </c:pt>
                <c:pt idx="157">
                  <c:v>1.44156250552756</c:v>
                </c:pt>
                <c:pt idx="158">
                  <c:v>1.54130459670285</c:v>
                </c:pt>
                <c:pt idx="159">
                  <c:v>1.637233455400304</c:v>
                </c:pt>
                <c:pt idx="160">
                  <c:v>1.72838622406562</c:v>
                </c:pt>
                <c:pt idx="161">
                  <c:v>1.813952174490171</c:v>
                </c:pt>
                <c:pt idx="162">
                  <c:v>1.893304418247094</c:v>
                </c:pt>
                <c:pt idx="163">
                  <c:v>1.966026591393978</c:v>
                </c:pt>
                <c:pt idx="164">
                  <c:v>2.0319320087626</c:v>
                </c:pt>
                <c:pt idx="165">
                  <c:v>2.091073289089621</c:v>
                </c:pt>
                <c:pt idx="166">
                  <c:v>2.143741159683564</c:v>
                </c:pt>
                <c:pt idx="167">
                  <c:v>2.190451946628123</c:v>
                </c:pt>
                <c:pt idx="168">
                  <c:v>2.231924038213451</c:v>
                </c:pt>
                <c:pt idx="169">
                  <c:v>2.269044294726109</c:v>
                </c:pt>
                <c:pt idx="170">
                  <c:v>2.302825918811069</c:v>
                </c:pt>
                <c:pt idx="171">
                  <c:v>2.334359680189146</c:v>
                </c:pt>
                <c:pt idx="172">
                  <c:v>2.364760613631527</c:v>
                </c:pt>
                <c:pt idx="173">
                  <c:v>2.395112403057506</c:v>
                </c:pt>
                <c:pt idx="174">
                  <c:v>2.426411659793518</c:v>
                </c:pt>
                <c:pt idx="175">
                  <c:v>2.459514234621952</c:v>
                </c:pt>
                <c:pt idx="176">
                  <c:v>2.495085603302718</c:v>
                </c:pt>
                <c:pt idx="177">
                  <c:v>2.533557256367457</c:v>
                </c:pt>
                <c:pt idx="178">
                  <c:v>2.57509091336873</c:v>
                </c:pt>
                <c:pt idx="179">
                  <c:v>2.619552257369839</c:v>
                </c:pt>
                <c:pt idx="180">
                  <c:v>2.666495716613114</c:v>
                </c:pt>
                <c:pt idx="181">
                  <c:v>2.715161564800277</c:v>
                </c:pt>
                <c:pt idx="182">
                  <c:v>2.764486229439915</c:v>
                </c:pt>
                <c:pt idx="183">
                  <c:v>2.813126170076738</c:v>
                </c:pt>
                <c:pt idx="184">
                  <c:v>2.859495033078184</c:v>
                </c:pt>
                <c:pt idx="185">
                  <c:v>2.901813069659</c:v>
                </c:pt>
                <c:pt idx="186">
                  <c:v>2.93816711657893</c:v>
                </c:pt>
                <c:pt idx="187">
                  <c:v>2.96657888925392</c:v>
                </c:pt>
                <c:pt idx="188">
                  <c:v>2.985078997921839</c:v>
                </c:pt>
                <c:pt idx="189">
                  <c:v>2.991783974988468</c:v>
                </c:pt>
                <c:pt idx="190">
                  <c:v>2.984973875132756</c:v>
                </c:pt>
                <c:pt idx="191">
                  <c:v>2.96316700441788</c:v>
                </c:pt>
                <c:pt idx="192">
                  <c:v>2.925189468818784</c:v>
                </c:pt>
                <c:pt idx="193">
                  <c:v>2.870236856702528</c:v>
                </c:pt>
                <c:pt idx="194">
                  <c:v>2.797923410516843</c:v>
                </c:pt>
                <c:pt idx="195">
                  <c:v>2.708314385812845</c:v>
                </c:pt>
                <c:pt idx="196">
                  <c:v>2.601936667919536</c:v>
                </c:pt>
                <c:pt idx="197">
                  <c:v>2.479763160990842</c:v>
                </c:pt>
                <c:pt idx="198">
                  <c:v>2.343168159756107</c:v>
                </c:pt>
                <c:pt idx="199">
                  <c:v>2.19385401042051</c:v>
                </c:pt>
                <c:pt idx="200">
                  <c:v>2.033753507689855</c:v>
                </c:pt>
                <c:pt idx="201">
                  <c:v>1.86491674468187</c:v>
                </c:pt>
                <c:pt idx="202">
                  <c:v>1.689394286245912</c:v>
                </c:pt>
                <c:pt idx="203">
                  <c:v>1.509129480669716</c:v>
                </c:pt>
                <c:pt idx="204">
                  <c:v>1.325871029714646</c:v>
                </c:pt>
                <c:pt idx="205">
                  <c:v>1.141113071619513</c:v>
                </c:pt>
                <c:pt idx="206">
                  <c:v>0.956065165246507</c:v>
                </c:pt>
                <c:pt idx="207">
                  <c:v>0.771650046203517</c:v>
                </c:pt>
                <c:pt idx="208">
                  <c:v>0.588523858731264</c:v>
                </c:pt>
                <c:pt idx="209">
                  <c:v>0.407112128479641</c:v>
                </c:pt>
                <c:pt idx="210">
                  <c:v>0.227654833006946</c:v>
                </c:pt>
                <c:pt idx="211">
                  <c:v>0.0502550211288766</c:v>
                </c:pt>
                <c:pt idx="212">
                  <c:v>-0.125073057858247</c:v>
                </c:pt>
                <c:pt idx="213">
                  <c:v>-0.298358894123657</c:v>
                </c:pt>
                <c:pt idx="214">
                  <c:v>-0.469635172936732</c:v>
                </c:pt>
                <c:pt idx="215">
                  <c:v>-0.638902490335778</c:v>
                </c:pt>
                <c:pt idx="216">
                  <c:v>-0.806099777485253</c:v>
                </c:pt>
                <c:pt idx="217">
                  <c:v>-0.971080891615489</c:v>
                </c:pt>
                <c:pt idx="218">
                  <c:v>-1.133598003777935</c:v>
                </c:pt>
                <c:pt idx="219">
                  <c:v>-1.293292593442223</c:v>
                </c:pt>
                <c:pt idx="220">
                  <c:v>-1.449694900025115</c:v>
                </c:pt>
                <c:pt idx="221">
                  <c:v>-1.602232467067176</c:v>
                </c:pt>
                <c:pt idx="222">
                  <c:v>-1.750247890207867</c:v>
                </c:pt>
                <c:pt idx="223">
                  <c:v>-1.893025071367005</c:v>
                </c:pt>
                <c:pt idx="224">
                  <c:v>-2.029822304442263</c:v>
                </c:pt>
                <c:pt idx="225">
                  <c:v>-2.159909560838516</c:v>
                </c:pt>
                <c:pt idx="226">
                  <c:v>-2.282606622631425</c:v>
                </c:pt>
                <c:pt idx="227">
                  <c:v>-2.397318409853887</c:v>
                </c:pt>
                <c:pt idx="228">
                  <c:v>-2.503564058622475</c:v>
                </c:pt>
                <c:pt idx="229">
                  <c:v>-2.600997001699048</c:v>
                </c:pt>
                <c:pt idx="230">
                  <c:v>-2.689414347514478</c:v>
                </c:pt>
                <c:pt idx="231">
                  <c:v>-2.768755049525305</c:v>
                </c:pt>
                <c:pt idx="232">
                  <c:v>-2.83908750298336</c:v>
                </c:pt>
                <c:pt idx="233">
                  <c:v>-2.90058814464995</c:v>
                </c:pt>
                <c:pt idx="234">
                  <c:v>-2.953513277900315</c:v>
                </c:pt>
                <c:pt idx="235">
                  <c:v>-2.998166686610276</c:v>
                </c:pt>
                <c:pt idx="236">
                  <c:v>-3.034865673006415</c:v>
                </c:pt>
                <c:pt idx="237">
                  <c:v>-3.063908020032848</c:v>
                </c:pt>
                <c:pt idx="238">
                  <c:v>-3.085542104467116</c:v>
                </c:pt>
                <c:pt idx="239">
                  <c:v>-3.099942029787321</c:v>
                </c:pt>
                <c:pt idx="240">
                  <c:v>-3.107189248743075</c:v>
                </c:pt>
                <c:pt idx="241">
                  <c:v>-3.107261730215314</c:v>
                </c:pt>
                <c:pt idx="242">
                  <c:v>-3.100031561445444</c:v>
                </c:pt>
                <c:pt idx="243">
                  <c:v>-3.085270435456943</c:v>
                </c:pt>
                <c:pt idx="244">
                  <c:v>-3.062663328818827</c:v>
                </c:pt>
                <c:pt idx="245">
                  <c:v>-3.031830279702871</c:v>
                </c:pt>
                <c:pt idx="246">
                  <c:v>-2.992354433482354</c:v>
                </c:pt>
                <c:pt idx="247">
                  <c:v>-2.94381512579337</c:v>
                </c:pt>
                <c:pt idx="248">
                  <c:v>-2.885824079560367</c:v>
                </c:pt>
                <c:pt idx="249">
                  <c:v>-2.818062380654398</c:v>
                </c:pt>
                <c:pt idx="250">
                  <c:v>-2.740315551509633</c:v>
                </c:pt>
                <c:pt idx="251">
                  <c:v>-2.652503828880248</c:v>
                </c:pt>
                <c:pt idx="252">
                  <c:v>-2.554704755648055</c:v>
                </c:pt>
                <c:pt idx="253">
                  <c:v>-2.447165505896577</c:v>
                </c:pt>
                <c:pt idx="254">
                  <c:v>-2.330303042831623</c:v>
                </c:pt>
                <c:pt idx="255">
                  <c:v>-2.204691267523346</c:v>
                </c:pt>
                <c:pt idx="256">
                  <c:v>-2.071035669847897</c:v>
                </c:pt>
                <c:pt idx="257">
                  <c:v>-1.930137457936871</c:v>
                </c:pt>
                <c:pt idx="258">
                  <c:v>-1.782850460495903</c:v>
                </c:pt>
                <c:pt idx="259">
                  <c:v>-1.630034997799752</c:v>
                </c:pt>
                <c:pt idx="260">
                  <c:v>-1.472513204787755</c:v>
                </c:pt>
                <c:pt idx="261">
                  <c:v>-1.311029909262307</c:v>
                </c:pt>
                <c:pt idx="262">
                  <c:v>-1.146222232622125</c:v>
                </c:pt>
                <c:pt idx="263">
                  <c:v>-0.978599834121449</c:v>
                </c:pt>
                <c:pt idx="264">
                  <c:v>-0.808536457648855</c:v>
                </c:pt>
                <c:pt idx="265">
                  <c:v>-0.636272418714997</c:v>
                </c:pt>
                <c:pt idx="266">
                  <c:v>-0.461927040826474</c:v>
                </c:pt>
                <c:pt idx="267">
                  <c:v>-0.285519839950041</c:v>
                </c:pt>
                <c:pt idx="268">
                  <c:v>-0.106999377237975</c:v>
                </c:pt>
                <c:pt idx="269">
                  <c:v>0.0737210075616212</c:v>
                </c:pt>
                <c:pt idx="270">
                  <c:v>0.256721103611783</c:v>
                </c:pt>
                <c:pt idx="271">
                  <c:v>0.442025859626416</c:v>
                </c:pt>
                <c:pt idx="272">
                  <c:v>0.629552382767831</c:v>
                </c:pt>
                <c:pt idx="273">
                  <c:v>0.819053634974077</c:v>
                </c:pt>
                <c:pt idx="274">
                  <c:v>1.01006197654794</c:v>
                </c:pt>
                <c:pt idx="275">
                  <c:v>1.201837514666846</c:v>
                </c:pt>
                <c:pt idx="276">
                  <c:v>1.393328037136865</c:v>
                </c:pt>
                <c:pt idx="277">
                  <c:v>1.583148543909988</c:v>
                </c:pt>
                <c:pt idx="278">
                  <c:v>1.769588290617422</c:v>
                </c:pt>
                <c:pt idx="279">
                  <c:v>1.95065120135323</c:v>
                </c:pt>
                <c:pt idx="280">
                  <c:v>2.124131329546118</c:v>
                </c:pt>
                <c:pt idx="281">
                  <c:v>2.287719349459493</c:v>
                </c:pt>
                <c:pt idx="282">
                  <c:v>2.439130229026839</c:v>
                </c:pt>
                <c:pt idx="283">
                  <c:v>2.57623800827777</c:v>
                </c:pt>
                <c:pt idx="284">
                  <c:v>2.697202353930009</c:v>
                </c:pt>
                <c:pt idx="285">
                  <c:v>2.800573622905988</c:v>
                </c:pt>
                <c:pt idx="286">
                  <c:v>2.88536770655738</c:v>
                </c:pt>
                <c:pt idx="287">
                  <c:v>2.951107360950112</c:v>
                </c:pt>
                <c:pt idx="288">
                  <c:v>2.997831474312557</c:v>
                </c:pt>
                <c:pt idx="289">
                  <c:v>3.026076799956348</c:v>
                </c:pt>
                <c:pt idx="290">
                  <c:v>3.036837904241119</c:v>
                </c:pt>
                <c:pt idx="291">
                  <c:v>3.031510866359235</c:v>
                </c:pt>
                <c:pt idx="292">
                  <c:v>3.011826071121823</c:v>
                </c:pt>
                <c:pt idx="293">
                  <c:v>2.979770273475595</c:v>
                </c:pt>
                <c:pt idx="294">
                  <c:v>2.937506341580448</c:v>
                </c:pt>
                <c:pt idx="295">
                  <c:v>2.887288577868084</c:v>
                </c:pt>
                <c:pt idx="296">
                  <c:v>2.831378050946386</c:v>
                </c:pt>
                <c:pt idx="297">
                  <c:v>2.771960675280276</c:v>
                </c:pt>
                <c:pt idx="298">
                  <c:v>2.711071287703307</c:v>
                </c:pt>
                <c:pt idx="299">
                  <c:v>2.650526935521639</c:v>
                </c:pt>
                <c:pt idx="300">
                  <c:v>2.591872167008249</c:v>
                </c:pt>
                <c:pt idx="301">
                  <c:v>2.536338344046592</c:v>
                </c:pt>
                <c:pt idx="302">
                  <c:v>2.48481802660673</c:v>
                </c:pt>
                <c:pt idx="303">
                  <c:v>2.437854497845565</c:v>
                </c:pt>
                <c:pt idx="304">
                  <c:v>2.395645668130218</c:v>
                </c:pt>
                <c:pt idx="305">
                  <c:v>2.358061007017772</c:v>
                </c:pt>
                <c:pt idx="306">
                  <c:v>2.324669815152731</c:v>
                </c:pt>
                <c:pt idx="307">
                  <c:v>2.294779012627575</c:v>
                </c:pt>
                <c:pt idx="308">
                  <c:v>2.267478606117441</c:v>
                </c:pt>
                <c:pt idx="309">
                  <c:v>2.241693024227966</c:v>
                </c:pt>
                <c:pt idx="310">
                  <c:v>2.216236520904177</c:v>
                </c:pt>
                <c:pt idx="311">
                  <c:v>2.189870813378241</c:v>
                </c:pt>
                <c:pt idx="312">
                  <c:v>2.16136304731074</c:v>
                </c:pt>
                <c:pt idx="313">
                  <c:v>2.129542094240807</c:v>
                </c:pt>
                <c:pt idx="314">
                  <c:v>2.09335112565914</c:v>
                </c:pt>
                <c:pt idx="315">
                  <c:v>2.051894418503049</c:v>
                </c:pt>
                <c:pt idx="316">
                  <c:v>2.004476469286236</c:v>
                </c:pt>
                <c:pt idx="317">
                  <c:v>1.950631758986013</c:v>
                </c:pt>
                <c:pt idx="318">
                  <c:v>1.890143933549187</c:v>
                </c:pt>
                <c:pt idx="319">
                  <c:v>1.823053740383583</c:v>
                </c:pt>
                <c:pt idx="320">
                  <c:v>1.749655758864661</c:v>
                </c:pt>
                <c:pt idx="321">
                  <c:v>1.670484723228736</c:v>
                </c:pt>
                <c:pt idx="322">
                  <c:v>1.586292972840142</c:v>
                </c:pt>
                <c:pt idx="323">
                  <c:v>1.498021174858265</c:v>
                </c:pt>
                <c:pt idx="324">
                  <c:v>1.406764848169501</c:v>
                </c:pt>
                <c:pt idx="325">
                  <c:v>1.313739303691525</c:v>
                </c:pt>
                <c:pt idx="326">
                  <c:v>1.220245383984087</c:v>
                </c:pt>
                <c:pt idx="327">
                  <c:v>1.12763787503832</c:v>
                </c:pt>
                <c:pt idx="328">
                  <c:v>1.03729777073307</c:v>
                </c:pt>
                <c:pt idx="329">
                  <c:v>0.950608824063802</c:v>
                </c:pt>
                <c:pt idx="330">
                  <c:v>0.86893814907518</c:v>
                </c:pt>
                <c:pt idx="331">
                  <c:v>0.793620146296801</c:v>
                </c:pt>
                <c:pt idx="332">
                  <c:v>0.725942768582212</c:v>
                </c:pt>
                <c:pt idx="333">
                  <c:v>0.667135127397414</c:v>
                </c:pt>
                <c:pt idx="334">
                  <c:v>0.618355619591878</c:v>
                </c:pt>
                <c:pt idx="335">
                  <c:v>0.580680057300314</c:v>
                </c:pt>
                <c:pt idx="336">
                  <c:v>0.555089619444108</c:v>
                </c:pt>
                <c:pt idx="337">
                  <c:v>0.542458723686839</c:v>
                </c:pt>
                <c:pt idx="338">
                  <c:v>0.543543068140571</c:v>
                </c:pt>
                <c:pt idx="339">
                  <c:v>0.558967296857353</c:v>
                </c:pt>
                <c:pt idx="340">
                  <c:v>0.589215594220979</c:v>
                </c:pt>
                <c:pt idx="341">
                  <c:v>0.634619187361587</c:v>
                </c:pt>
                <c:pt idx="342">
                  <c:v>0.695344405841214</c:v>
                </c:pt>
                <c:pt idx="343">
                  <c:v>0.771378030568975</c:v>
                </c:pt>
                <c:pt idx="344">
                  <c:v>0.862508308494412</c:v>
                </c:pt>
                <c:pt idx="345">
                  <c:v>0.968299688340678</c:v>
                </c:pt>
                <c:pt idx="346">
                  <c:v>1.088059826471777</c:v>
                </c:pt>
                <c:pt idx="347">
                  <c:v>1.220798679551552</c:v>
                </c:pt>
                <c:pt idx="348">
                  <c:v>1.365181671057134</c:v>
                </c:pt>
                <c:pt idx="349">
                  <c:v>1.519481915540327</c:v>
                </c:pt>
                <c:pt idx="350">
                  <c:v>1.681539881764321</c:v>
                </c:pt>
                <c:pt idx="351">
                  <c:v>1.848741798898809</c:v>
                </c:pt>
                <c:pt idx="352">
                  <c:v>2.018029305173529</c:v>
                </c:pt>
                <c:pt idx="353">
                  <c:v>2.185951036169178</c:v>
                </c:pt>
                <c:pt idx="354">
                  <c:v>2.348761420379951</c:v>
                </c:pt>
                <c:pt idx="355">
                  <c:v>2.502563584543928</c:v>
                </c:pt>
                <c:pt idx="356">
                  <c:v>2.643484186504462</c:v>
                </c:pt>
                <c:pt idx="357">
                  <c:v>2.76786124001225</c:v>
                </c:pt>
                <c:pt idx="358">
                  <c:v>2.872424032292907</c:v>
                </c:pt>
                <c:pt idx="359">
                  <c:v>2.95444759396925</c:v>
                </c:pt>
                <c:pt idx="360">
                  <c:v>3.011871170385493</c:v>
                </c:pt>
                <c:pt idx="361">
                  <c:v>3.043377809138441</c:v>
                </c:pt>
                <c:pt idx="362">
                  <c:v>3.048437824032367</c:v>
                </c:pt>
                <c:pt idx="363">
                  <c:v>3.027321436609572</c:v>
                </c:pt>
                <c:pt idx="364">
                  <c:v>2.981084028129505</c:v>
                </c:pt>
                <c:pt idx="365">
                  <c:v>2.9115260674416</c:v>
                </c:pt>
                <c:pt idx="366">
                  <c:v>2.821127142362877</c:v>
                </c:pt>
                <c:pt idx="367">
                  <c:v>2.712951147972902</c:v>
                </c:pt>
                <c:pt idx="368">
                  <c:v>2.59052227231466</c:v>
                </c:pt>
                <c:pt idx="369">
                  <c:v>2.457675313519492</c:v>
                </c:pt>
                <c:pt idx="370">
                  <c:v>2.318389429721947</c:v>
                </c:pt>
                <c:pt idx="371">
                  <c:v>2.176619329519935</c:v>
                </c:pt>
                <c:pt idx="372">
                  <c:v>2.036140026694022</c:v>
                </c:pt>
                <c:pt idx="373">
                  <c:v>1.900419470402038</c:v>
                </c:pt>
                <c:pt idx="374">
                  <c:v>1.772528091126293</c:v>
                </c:pt>
                <c:pt idx="375">
                  <c:v>1.655087400670385</c:v>
                </c:pt>
                <c:pt idx="376">
                  <c:v>1.550253480081249</c:v>
                </c:pt>
                <c:pt idx="377">
                  <c:v>1.45972709121573</c:v>
                </c:pt>
                <c:pt idx="378">
                  <c:v>1.384780743708782</c:v>
                </c:pt>
                <c:pt idx="379">
                  <c:v>1.326293851562106</c:v>
                </c:pt>
                <c:pt idx="380">
                  <c:v>1.284789165332742</c:v>
                </c:pt>
                <c:pt idx="381">
                  <c:v>1.260466037157438</c:v>
                </c:pt>
                <c:pt idx="382">
                  <c:v>1.253228144108124</c:v>
                </c:pt>
                <c:pt idx="383">
                  <c:v>1.262704543943036</c:v>
                </c:pt>
                <c:pt idx="384">
                  <c:v>1.288264915488074</c:v>
                </c:pt>
                <c:pt idx="385">
                  <c:v>1.329029144811788</c:v>
                </c:pt>
                <c:pt idx="386">
                  <c:v>1.383871849071682</c:v>
                </c:pt>
                <c:pt idx="387">
                  <c:v>1.451424172514392</c:v>
                </c:pt>
                <c:pt idx="388">
                  <c:v>1.53007476362095</c:v>
                </c:pt>
                <c:pt idx="389">
                  <c:v>1.617972805640188</c:v>
                </c:pt>
                <c:pt idx="390">
                  <c:v>1.713036646623162</c:v>
                </c:pt>
                <c:pt idx="391">
                  <c:v>1.812971966983762</c:v>
                </c:pt>
                <c:pt idx="392">
                  <c:v>1.915303245943591</c:v>
                </c:pt>
                <c:pt idx="393">
                  <c:v>2.017421320305895</c:v>
                </c:pt>
                <c:pt idx="394">
                  <c:v>2.116648028090816</c:v>
                </c:pt>
                <c:pt idx="395">
                  <c:v>2.210316516132263</c:v>
                </c:pt>
                <c:pt idx="396">
                  <c:v>2.29586323634658</c:v>
                </c:pt>
                <c:pt idx="397">
                  <c:v>2.37092555280059</c:v>
                </c:pt>
                <c:pt idx="398">
                  <c:v>2.433437733806179</c:v>
                </c:pt>
                <c:pt idx="399">
                  <c:v>2.481718127840896</c:v>
                </c:pt>
                <c:pt idx="400">
                  <c:v>2.514541376657056</c:v>
                </c:pt>
                <c:pt idx="401">
                  <c:v>2.531191187838759</c:v>
                </c:pt>
                <c:pt idx="402">
                  <c:v>2.531490983062479</c:v>
                </c:pt>
                <c:pt idx="403">
                  <c:v>2.515811553939947</c:v>
                </c:pt>
                <c:pt idx="404">
                  <c:v>2.485055044191186</c:v>
                </c:pt>
                <c:pt idx="405">
                  <c:v>2.44061681754403</c:v>
                </c:pt>
                <c:pt idx="406">
                  <c:v>2.384327728908336</c:v>
                </c:pt>
                <c:pt idx="407">
                  <c:v>2.31837907327252</c:v>
                </c:pt>
                <c:pt idx="408">
                  <c:v>2.245234712599438</c:v>
                </c:pt>
                <c:pt idx="409">
                  <c:v>2.167535727713083</c:v>
                </c:pt>
                <c:pt idx="410">
                  <c:v>2.088003626833804</c:v>
                </c:pt>
                <c:pt idx="411">
                  <c:v>2.009348096043561</c:v>
                </c:pt>
                <c:pt idx="412">
                  <c:v>1.934184367100789</c:v>
                </c:pt>
                <c:pt idx="413">
                  <c:v>1.864963632353028</c:v>
                </c:pt>
                <c:pt idx="414">
                  <c:v>1.803917906059663</c:v>
                </c:pt>
                <c:pt idx="415">
                  <c:v>1.753018757863968</c:v>
                </c:pt>
                <c:pt idx="416">
                  <c:v>1.713947802889799</c:v>
                </c:pt>
                <c:pt idx="417">
                  <c:v>1.688075928094959</c:v>
                </c:pt>
                <c:pt idx="418">
                  <c:v>1.676447981531256</c:v>
                </c:pt>
                <c:pt idx="419">
                  <c:v>1.679769933513176</c:v>
                </c:pt>
                <c:pt idx="420">
                  <c:v>1.698395409527855</c:v>
                </c:pt>
                <c:pt idx="421">
                  <c:v>1.732313481487448</c:v>
                </c:pt>
                <c:pt idx="422">
                  <c:v>1.781131729364829</c:v>
                </c:pt>
                <c:pt idx="423">
                  <c:v>1.844060032500209</c:v>
                </c:pt>
                <c:pt idx="424">
                  <c:v>1.919895530831336</c:v>
                </c:pt>
                <c:pt idx="425">
                  <c:v>2.00701264881225</c:v>
                </c:pt>
                <c:pt idx="426">
                  <c:v>2.10336306905903</c:v>
                </c:pt>
                <c:pt idx="427">
                  <c:v>2.20649126794912</c:v>
                </c:pt>
                <c:pt idx="428">
                  <c:v>2.313570995779687</c:v>
                </c:pt>
                <c:pt idx="429">
                  <c:v>2.421466561259591</c:v>
                </c:pt>
                <c:pt idx="430">
                  <c:v>2.526819938314235</c:v>
                </c:pt>
                <c:pt idx="431">
                  <c:v>2.626161001533738</c:v>
                </c:pt>
                <c:pt idx="432">
                  <c:v>2.71603450780426</c:v>
                </c:pt>
                <c:pt idx="433">
                  <c:v>2.793134823793856</c:v>
                </c:pt>
                <c:pt idx="434">
                  <c:v>2.854438607347142</c:v>
                </c:pt>
                <c:pt idx="435">
                  <c:v>2.897326778691482</c:v>
                </c:pt>
                <c:pt idx="436">
                  <c:v>2.919689533996888</c:v>
                </c:pt>
                <c:pt idx="437">
                  <c:v>2.920010798347385</c:v>
                </c:pt>
                <c:pt idx="438">
                  <c:v>2.897430632483601</c:v>
                </c:pt>
                <c:pt idx="439">
                  <c:v>2.851783621700864</c:v>
                </c:pt>
                <c:pt idx="440">
                  <c:v>2.783611878771585</c:v>
                </c:pt>
                <c:pt idx="441">
                  <c:v>2.694150163173001</c:v>
                </c:pt>
                <c:pt idx="442">
                  <c:v>2.585278749361431</c:v>
                </c:pt>
                <c:pt idx="443">
                  <c:v>2.459441823288535</c:v>
                </c:pt>
                <c:pt idx="444">
                  <c:v>2.319532275195985</c:v>
                </c:pt>
                <c:pt idx="445">
                  <c:v>2.168748997328255</c:v>
                </c:pt>
                <c:pt idx="446">
                  <c:v>2.010438529726052</c:v>
                </c:pt>
                <c:pt idx="447">
                  <c:v>1.847937070535278</c:v>
                </c:pt>
                <c:pt idx="448">
                  <c:v>1.684429666222632</c:v>
                </c:pt>
                <c:pt idx="449">
                  <c:v>1.522840198211098</c:v>
                </c:pt>
                <c:pt idx="450">
                  <c:v>1.365759535644829</c:v>
                </c:pt>
                <c:pt idx="451">
                  <c:v>1.215411986505736</c:v>
                </c:pt>
                <c:pt idx="452">
                  <c:v>1.073654109274661</c:v>
                </c:pt>
                <c:pt idx="453">
                  <c:v>0.941996405938434</c:v>
                </c:pt>
                <c:pt idx="454">
                  <c:v>0.821637644906365</c:v>
                </c:pt>
                <c:pt idx="455">
                  <c:v>0.713502931802919</c:v>
                </c:pt>
                <c:pt idx="456">
                  <c:v>0.618279170516063</c:v>
                </c:pt>
                <c:pt idx="457">
                  <c:v>0.536444328085336</c:v>
                </c:pt>
                <c:pt idx="458">
                  <c:v>0.468289323917852</c:v>
                </c:pt>
                <c:pt idx="459">
                  <c:v>0.413933115427148</c:v>
                </c:pt>
                <c:pt idx="460">
                  <c:v>0.373332597915277</c:v>
                </c:pt>
                <c:pt idx="461">
                  <c:v>0.346289365553798</c:v>
                </c:pt>
                <c:pt idx="462">
                  <c:v>0.332455342063205</c:v>
                </c:pt>
                <c:pt idx="463">
                  <c:v>0.331338944716944</c:v>
                </c:pt>
                <c:pt idx="464">
                  <c:v>0.342312685195208</c:v>
                </c:pt>
                <c:pt idx="465">
                  <c:v>0.364623588103605</c:v>
                </c:pt>
                <c:pt idx="466">
                  <c:v>0.397406044510774</c:v>
                </c:pt>
                <c:pt idx="467">
                  <c:v>0.439696361632934</c:v>
                </c:pt>
                <c:pt idx="468">
                  <c:v>0.490449316841027</c:v>
                </c:pt>
                <c:pt idx="469">
                  <c:v>0.548555952760962</c:v>
                </c:pt>
                <c:pt idx="470">
                  <c:v>0.612862179487135</c:v>
                </c:pt>
                <c:pt idx="471">
                  <c:v>0.68218791416393</c:v>
                </c:pt>
                <c:pt idx="472">
                  <c:v>0.755346684846085</c:v>
                </c:pt>
                <c:pt idx="473">
                  <c:v>0.831165795141142</c:v>
                </c:pt>
                <c:pt idx="474">
                  <c:v>0.908507236934707</c:v>
                </c:pt>
                <c:pt idx="475">
                  <c:v>0.986289515959269</c:v>
                </c:pt>
                <c:pt idx="476">
                  <c:v>1.063510408393304</c:v>
                </c:pt>
                <c:pt idx="477">
                  <c:v>1.139270411682272</c:v>
                </c:pt>
                <c:pt idx="478">
                  <c:v>1.212796328719967</c:v>
                </c:pt>
                <c:pt idx="479">
                  <c:v>1.283464087062396</c:v>
                </c:pt>
                <c:pt idx="480">
                  <c:v>1.350819604793787</c:v>
                </c:pt>
                <c:pt idx="481">
                  <c:v>1.414596325664992</c:v>
                </c:pt>
                <c:pt idx="482">
                  <c:v>1.474727993909534</c:v>
                </c:pt>
                <c:pt idx="483">
                  <c:v>1.531355335076358</c:v>
                </c:pt>
                <c:pt idx="484">
                  <c:v>1.584825539536611</c:v>
                </c:pt>
                <c:pt idx="485">
                  <c:v>1.635683775875954</c:v>
                </c:pt>
                <c:pt idx="486">
                  <c:v>1.684656346263785</c:v>
                </c:pt>
                <c:pt idx="487">
                  <c:v>1.732625487572925</c:v>
                </c:pt>
                <c:pt idx="488">
                  <c:v>1.780596180812255</c:v>
                </c:pt>
                <c:pt idx="489">
                  <c:v>1.829655632652801</c:v>
                </c:pt>
                <c:pt idx="490">
                  <c:v>1.880926331011317</c:v>
                </c:pt>
                <c:pt idx="491">
                  <c:v>1.935513766542728</c:v>
                </c:pt>
                <c:pt idx="492">
                  <c:v>1.994450086108857</c:v>
                </c:pt>
                <c:pt idx="493">
                  <c:v>2.058635147419488</c:v>
                </c:pt>
                <c:pt idx="494">
                  <c:v>2.128776722481974</c:v>
                </c:pt>
                <c:pt idx="495">
                  <c:v>2.205331984508333</c:v>
                </c:pt>
                <c:pt idx="496">
                  <c:v>2.288452909174768</c:v>
                </c:pt>
                <c:pt idx="497">
                  <c:v>2.377938773445041</c:v>
                </c:pt>
                <c:pt idx="498">
                  <c:v>2.473199420626767</c:v>
                </c:pt>
                <c:pt idx="499">
                  <c:v>2.573233187635288</c:v>
                </c:pt>
                <c:pt idx="500">
                  <c:v>2.676623132963756</c:v>
                </c:pt>
                <c:pt idx="501">
                  <c:v>2.781554272285941</c:v>
                </c:pt>
                <c:pt idx="502">
                  <c:v>2.885852872216852</c:v>
                </c:pt>
                <c:pt idx="503">
                  <c:v>2.987046650360212</c:v>
                </c:pt>
                <c:pt idx="504">
                  <c:v>3.082442411720697</c:v>
                </c:pt>
                <c:pt idx="505">
                  <c:v>3.169215805856071</c:v>
                </c:pt>
                <c:pt idx="506">
                  <c:v>3.244507059403787</c:v>
                </c:pt>
                <c:pt idx="507">
                  <c:v>3.305516993600682</c:v>
                </c:pt>
                <c:pt idx="508">
                  <c:v>3.349599228092198</c:v>
                </c:pt>
                <c:pt idx="509">
                  <c:v>3.374346661840758</c:v>
                </c:pt>
                <c:pt idx="510">
                  <c:v>3.377672358543948</c:v>
                </c:pt>
                <c:pt idx="511">
                  <c:v>3.357886375486789</c:v>
                </c:pt>
                <c:pt idx="512">
                  <c:v>3.313768810641706</c:v>
                </c:pt>
                <c:pt idx="513">
                  <c:v>3.244638773916533</c:v>
                </c:pt>
                <c:pt idx="514">
                  <c:v>3.15041573473893</c:v>
                </c:pt>
                <c:pt idx="515">
                  <c:v>3.031664279944778</c:v>
                </c:pt>
                <c:pt idx="516">
                  <c:v>2.889610581230252</c:v>
                </c:pt>
                <c:pt idx="517">
                  <c:v>2.726116866418545</c:v>
                </c:pt>
                <c:pt idx="518">
                  <c:v>2.543602336026325</c:v>
                </c:pt>
                <c:pt idx="519">
                  <c:v>2.344906183093786</c:v>
                </c:pt>
                <c:pt idx="520">
                  <c:v>2.1331000071388</c:v>
                </c:pt>
                <c:pt idx="521">
                  <c:v>1.911269859445777</c:v>
                </c:pt>
                <c:pt idx="522">
                  <c:v>1.68229765383033</c:v>
                </c:pt>
                <c:pt idx="523">
                  <c:v>1.44867358259422</c:v>
                </c:pt>
                <c:pt idx="524">
                  <c:v>1.212364433625725</c:v>
                </c:pt>
                <c:pt idx="525">
                  <c:v>0.974750109971185</c:v>
                </c:pt>
                <c:pt idx="526">
                  <c:v>0.736627244446256</c:v>
                </c:pt>
                <c:pt idx="527">
                  <c:v>0.498269075411163</c:v>
                </c:pt>
                <c:pt idx="528">
                  <c:v>0.259526700851072</c:v>
                </c:pt>
                <c:pt idx="529">
                  <c:v>0.0199577771955318</c:v>
                </c:pt>
                <c:pt idx="530">
                  <c:v>-0.221027569778852</c:v>
                </c:pt>
                <c:pt idx="531">
                  <c:v>-0.464009920116756</c:v>
                </c:pt>
                <c:pt idx="532">
                  <c:v>-0.709396938343611</c:v>
                </c:pt>
                <c:pt idx="533">
                  <c:v>-0.957257817692842</c:v>
                </c:pt>
                <c:pt idx="534">
                  <c:v>-1.207164583837925</c:v>
                </c:pt>
                <c:pt idx="535">
                  <c:v>-1.458055338559706</c:v>
                </c:pt>
                <c:pt idx="536">
                  <c:v>-1.708140974551828</c:v>
                </c:pt>
                <c:pt idx="537">
                  <c:v>-1.954880004616829</c:v>
                </c:pt>
                <c:pt idx="538">
                  <c:v>-2.195042059915875</c:v>
                </c:pt>
                <c:pt idx="539">
                  <c:v>-2.424867220296255</c:v>
                </c:pt>
                <c:pt idx="540">
                  <c:v>-2.640307726598333</c:v>
                </c:pt>
                <c:pt idx="541">
                  <c:v>-2.837317724258817</c:v>
                </c:pt>
                <c:pt idx="542">
                  <c:v>-3.012144484911404</c:v>
                </c:pt>
                <c:pt idx="543">
                  <c:v>-3.161576810750085</c:v>
                </c:pt>
                <c:pt idx="544">
                  <c:v>-3.283121733775306</c:v>
                </c:pt>
                <c:pt idx="545">
                  <c:v>-3.375101712888723</c:v>
                </c:pt>
                <c:pt idx="546">
                  <c:v>-3.436682567780232</c:v>
                </c:pt>
                <c:pt idx="547">
                  <c:v>-3.467852079154909</c:v>
                </c:pt>
                <c:pt idx="548">
                  <c:v>-3.469370088137321</c:v>
                </c:pt>
                <c:pt idx="549">
                  <c:v>-3.44270605566549</c:v>
                </c:pt>
                <c:pt idx="550">
                  <c:v>-3.389971388163866</c:v>
                </c:pt>
                <c:pt idx="551">
                  <c:v>-3.313847784256144</c:v>
                </c:pt>
                <c:pt idx="552">
                  <c:v>-3.217507649680761</c:v>
                </c:pt>
                <c:pt idx="553">
                  <c:v>-3.104519175612918</c:v>
                </c:pt>
                <c:pt idx="554">
                  <c:v>-2.97873104553295</c:v>
                </c:pt>
                <c:pt idx="555">
                  <c:v>-2.84413591683882</c:v>
                </c:pt>
                <c:pt idx="556">
                  <c:v>-2.70471807228453</c:v>
                </c:pt>
                <c:pt idx="557">
                  <c:v>-2.564296602426013</c:v>
                </c:pt>
                <c:pt idx="558">
                  <c:v>-2.426378950256929</c:v>
                </c:pt>
                <c:pt idx="559">
                  <c:v>-2.29403926179585</c:v>
                </c:pt>
                <c:pt idx="560">
                  <c:v>-2.169831903599503</c:v>
                </c:pt>
                <c:pt idx="561">
                  <c:v>-2.055744299672094</c:v>
                </c:pt>
                <c:pt idx="562">
                  <c:v>-1.95318704328229</c:v>
                </c:pt>
                <c:pt idx="563">
                  <c:v>-1.863014760216211</c:v>
                </c:pt>
                <c:pt idx="564">
                  <c:v>-1.785569144215536</c:v>
                </c:pt>
                <c:pt idx="565">
                  <c:v>-1.720735699254533</c:v>
                </c:pt>
                <c:pt idx="566">
                  <c:v>-1.668007223524861</c:v>
                </c:pt>
                <c:pt idx="567">
                  <c:v>-1.626549108871604</c:v>
                </c:pt>
                <c:pt idx="568">
                  <c:v>-1.595263479495375</c:v>
                </c:pt>
                <c:pt idx="569">
                  <c:v>-1.572850722134499</c:v>
                </c:pt>
                <c:pt idx="570">
                  <c:v>-1.55786797143117</c:v>
                </c:pt>
                <c:pt idx="571">
                  <c:v>-1.548784653693</c:v>
                </c:pt>
                <c:pt idx="572">
                  <c:v>-1.544035362742924</c:v>
                </c:pt>
                <c:pt idx="573">
                  <c:v>-1.542070255104403</c:v>
                </c:pt>
                <c:pt idx="574">
                  <c:v>-1.541402909330488</c:v>
                </c:pt>
                <c:pt idx="575">
                  <c:v>-1.540655281765906</c:v>
                </c:pt>
                <c:pt idx="576">
                  <c:v>-1.538599081078548</c:v>
                </c:pt>
                <c:pt idx="577">
                  <c:v>-1.534192636921335</c:v>
                </c:pt>
                <c:pt idx="578">
                  <c:v>-1.52661220065809</c:v>
                </c:pt>
                <c:pt idx="579">
                  <c:v>-1.515276617469784</c:v>
                </c:pt>
                <c:pt idx="580">
                  <c:v>-1.499864458226593</c:v>
                </c:pt>
                <c:pt idx="581">
                  <c:v>-1.48032298351849</c:v>
                </c:pt>
                <c:pt idx="582">
                  <c:v>-1.456868698409683</c:v>
                </c:pt>
                <c:pt idx="583">
                  <c:v>-1.429979696342304</c:v>
                </c:pt>
                <c:pt idx="584">
                  <c:v>-1.400380426533906</c:v>
                </c:pt>
                <c:pt idx="585">
                  <c:v>-1.369019892576003</c:v>
                </c:pt>
                <c:pt idx="586">
                  <c:v>-1.337044550067793</c:v>
                </c:pt>
                <c:pt idx="587">
                  <c:v>-1.305767283649857</c:v>
                </c:pt>
                <c:pt idx="588">
                  <c:v>-1.276633796705829</c:v>
                </c:pt>
                <c:pt idx="589">
                  <c:v>-1.251187552276682</c:v>
                </c:pt>
                <c:pt idx="590">
                  <c:v>-1.23103409364581</c:v>
                </c:pt>
                <c:pt idx="591">
                  <c:v>-1.217805191375608</c:v>
                </c:pt>
                <c:pt idx="592">
                  <c:v>-1.213122854322263</c:v>
                </c:pt>
                <c:pt idx="593">
                  <c:v>-1.218562584541607</c:v>
                </c:pt>
                <c:pt idx="594">
                  <c:v>-1.235615902127464</c:v>
                </c:pt>
                <c:pt idx="595">
                  <c:v>-1.265650554923116</c:v>
                </c:pt>
                <c:pt idx="596">
                  <c:v>-1.309866550138227</c:v>
                </c:pt>
                <c:pt idx="597">
                  <c:v>-1.369247250725838</c:v>
                </c:pt>
                <c:pt idx="598">
                  <c:v>-1.444503799447596</c:v>
                </c:pt>
                <c:pt idx="599">
                  <c:v>-1.536011825515151</c:v>
                </c:pt>
                <c:pt idx="600">
                  <c:v>-1.643740473744964</c:v>
                </c:pt>
                <c:pt idx="601">
                  <c:v>-1.767175793460042</c:v>
                </c:pt>
                <c:pt idx="602">
                  <c:v>-1.905243569179095</c:v>
                </c:pt>
                <c:pt idx="603">
                  <c:v>-2.056240551134364</c:v>
                </c:pt>
                <c:pt idx="604">
                  <c:v>-2.217786938547754</c:v>
                </c:pt>
                <c:pt idx="605">
                  <c:v>-2.38681537687768</c:v>
                </c:pt>
                <c:pt idx="606">
                  <c:v>-2.559610753445948</c:v>
                </c:pt>
                <c:pt idx="607">
                  <c:v>-2.731909281473218</c:v>
                </c:pt>
                <c:pt idx="608">
                  <c:v>-2.899054978455462</c:v>
                </c:pt>
                <c:pt idx="609">
                  <c:v>-3.056199322448554</c:v>
                </c:pt>
                <c:pt idx="610">
                  <c:v>-3.198520088981346</c:v>
                </c:pt>
                <c:pt idx="611">
                  <c:v>-3.321432318422626</c:v>
                </c:pt>
                <c:pt idx="612">
                  <c:v>-3.420769476756864</c:v>
                </c:pt>
                <c:pt idx="613">
                  <c:v>-3.492923882763402</c:v>
                </c:pt>
                <c:pt idx="614">
                  <c:v>-3.534947729943192</c:v>
                </c:pt>
                <c:pt idx="615">
                  <c:v>-3.544625031727529</c:v>
                </c:pt>
                <c:pt idx="616">
                  <c:v>-3.520528338698859</c:v>
                </c:pt>
                <c:pt idx="617">
                  <c:v>-3.462070376092898</c:v>
                </c:pt>
                <c:pt idx="618">
                  <c:v>-3.369554619534393</c:v>
                </c:pt>
                <c:pt idx="619">
                  <c:v>-3.244218548522286</c:v>
                </c:pt>
                <c:pt idx="620">
                  <c:v>-3.0882511757543</c:v>
                </c:pt>
                <c:pt idx="621">
                  <c:v>-2.904759525858824</c:v>
                </c:pt>
                <c:pt idx="622">
                  <c:v>-2.697657842350112</c:v>
                </c:pt>
                <c:pt idx="623">
                  <c:v>-2.471463970844652</c:v>
                </c:pt>
                <c:pt idx="624">
                  <c:v>-2.231009614663139</c:v>
                </c:pt>
                <c:pt idx="625">
                  <c:v>-1.981098689133525</c:v>
                </c:pt>
                <c:pt idx="626">
                  <c:v>-1.72616898263753</c:v>
                </c:pt>
                <c:pt idx="627">
                  <c:v>-1.470015738465826</c:v>
                </c:pt>
                <c:pt idx="628">
                  <c:v>-1.215619050812568</c:v>
                </c:pt>
                <c:pt idx="629">
                  <c:v>-0.96508824996421</c:v>
                </c:pt>
                <c:pt idx="630">
                  <c:v>-0.719708919898769</c:v>
                </c:pt>
                <c:pt idx="631">
                  <c:v>-0.480061702292946</c:v>
                </c:pt>
                <c:pt idx="632">
                  <c:v>-0.246178814975859</c:v>
                </c:pt>
                <c:pt idx="633">
                  <c:v>-0.017710397411293</c:v>
                </c:pt>
                <c:pt idx="634">
                  <c:v>0.205917338831292</c:v>
                </c:pt>
                <c:pt idx="635">
                  <c:v>0.425361056569782</c:v>
                </c:pt>
                <c:pt idx="636">
                  <c:v>0.64123900821935</c:v>
                </c:pt>
                <c:pt idx="637">
                  <c:v>0.85402918858679</c:v>
                </c:pt>
                <c:pt idx="638">
                  <c:v>1.063986188644341</c:v>
                </c:pt>
                <c:pt idx="639">
                  <c:v>1.271077222987204</c:v>
                </c:pt>
                <c:pt idx="640">
                  <c:v>1.474939587841528</c:v>
                </c:pt>
                <c:pt idx="641">
                  <c:v>1.674863181087489</c:v>
                </c:pt>
                <c:pt idx="642">
                  <c:v>1.869801845804166</c:v>
                </c:pt>
                <c:pt idx="643">
                  <c:v>2.058415665185958</c:v>
                </c:pt>
                <c:pt idx="644">
                  <c:v>2.239142952838724</c:v>
                </c:pt>
                <c:pt idx="645">
                  <c:v>2.410296231635596</c:v>
                </c:pt>
                <c:pt idx="646">
                  <c:v>2.570172222495562</c:v>
                </c:pt>
                <c:pt idx="647">
                  <c:v>2.717163166007221</c:v>
                </c:pt>
                <c:pt idx="648">
                  <c:v>2.849856638337144</c:v>
                </c:pt>
                <c:pt idx="649">
                  <c:v>2.967113493969056</c:v>
                </c:pt>
                <c:pt idx="650">
                  <c:v>3.06811786944683</c:v>
                </c:pt>
                <c:pt idx="651">
                  <c:v>3.152398008479527</c:v>
                </c:pt>
                <c:pt idx="652">
                  <c:v>3.219820778747764</c:v>
                </c:pt>
                <c:pt idx="653">
                  <c:v>3.270565395034939</c:v>
                </c:pt>
                <c:pt idx="654">
                  <c:v>3.305082898015099</c:v>
                </c:pt>
                <c:pt idx="655">
                  <c:v>3.324047672587471</c:v>
                </c:pt>
                <c:pt idx="656">
                  <c:v>3.328306229703264</c:v>
                </c:pt>
                <c:pt idx="657">
                  <c:v>3.31882736156766</c:v>
                </c:pt>
                <c:pt idx="658">
                  <c:v>3.296655428473426</c:v>
                </c:pt>
                <c:pt idx="659">
                  <c:v>3.262868715536266</c:v>
                </c:pt>
                <c:pt idx="660">
                  <c:v>3.21854403184538</c:v>
                </c:pt>
                <c:pt idx="661">
                  <c:v>3.16472690602717</c:v>
                </c:pt>
                <c:pt idx="662">
                  <c:v>3.102407494170003</c:v>
                </c:pt>
                <c:pt idx="663">
                  <c:v>3.032501937821581</c:v>
                </c:pt>
                <c:pt idx="664">
                  <c:v>2.955838876402146</c:v>
                </c:pt>
                <c:pt idx="665">
                  <c:v>2.873150814399473</c:v>
                </c:pt>
                <c:pt idx="666">
                  <c:v>2.785070028232827</c:v>
                </c:pt>
                <c:pt idx="667">
                  <c:v>2.692128648337195</c:v>
                </c:pt>
                <c:pt idx="668">
                  <c:v>2.594762464236239</c:v>
                </c:pt>
                <c:pt idx="669">
                  <c:v>2.49331788436433</c:v>
                </c:pt>
                <c:pt idx="670">
                  <c:v>2.38806135854513</c:v>
                </c:pt>
                <c:pt idx="671">
                  <c:v>2.279190464292198</c:v>
                </c:pt>
                <c:pt idx="672">
                  <c:v>2.1668457924132</c:v>
                </c:pt>
                <c:pt idx="673">
                  <c:v>2.051122761009994</c:v>
                </c:pt>
                <c:pt idx="674">
                  <c:v>1.932082549226151</c:v>
                </c:pt>
                <c:pt idx="675">
                  <c:v>1.809761472162199</c:v>
                </c:pt>
                <c:pt idx="676">
                  <c:v>1.684178305803621</c:v>
                </c:pt>
                <c:pt idx="677">
                  <c:v>1.555339297749223</c:v>
                </c:pt>
                <c:pt idx="678">
                  <c:v>1.423240844203043</c:v>
                </c:pt>
                <c:pt idx="679">
                  <c:v>1.287870054390921</c:v>
                </c:pt>
                <c:pt idx="680">
                  <c:v>1.14920364250666</c:v>
                </c:pt>
                <c:pt idx="681">
                  <c:v>1.007205773553208</c:v>
                </c:pt>
                <c:pt idx="682">
                  <c:v>0.861825640222804</c:v>
                </c:pt>
                <c:pt idx="683">
                  <c:v>0.712995667786916</c:v>
                </c:pt>
                <c:pt idx="684">
                  <c:v>0.560631341685938</c:v>
                </c:pt>
                <c:pt idx="685">
                  <c:v>0.404633736238627</c:v>
                </c:pt>
                <c:pt idx="686">
                  <c:v>0.244895893419191</c:v>
                </c:pt>
                <c:pt idx="687">
                  <c:v>0.0813142439379079</c:v>
                </c:pt>
                <c:pt idx="688">
                  <c:v>-0.0861937573120233</c:v>
                </c:pt>
                <c:pt idx="689">
                  <c:v>-0.257664756894786</c:v>
                </c:pt>
                <c:pt idx="690">
                  <c:v>-0.433056731916748</c:v>
                </c:pt>
                <c:pt idx="691">
                  <c:v>-0.612208361891449</c:v>
                </c:pt>
                <c:pt idx="692">
                  <c:v>-0.794791712732459</c:v>
                </c:pt>
                <c:pt idx="693">
                  <c:v>-0.980261010933808</c:v>
                </c:pt>
                <c:pt idx="694">
                  <c:v>-1.167802289020198</c:v>
                </c:pt>
                <c:pt idx="695">
                  <c:v>-1.356290786317273</c:v>
                </c:pt>
                <c:pt idx="696">
                  <c:v>-1.544264642123835</c:v>
                </c:pt>
                <c:pt idx="697">
                  <c:v>-1.729923869816655</c:v>
                </c:pt>
                <c:pt idx="698">
                  <c:v>-1.911162108842422</c:v>
                </c:pt>
                <c:pt idx="699">
                  <c:v>-2.085634847703029</c:v>
                </c:pt>
                <c:pt idx="700">
                  <c:v>-2.250862073903642</c:v>
                </c:pt>
                <c:pt idx="701">
                  <c:v>-2.404356903649255</c:v>
                </c:pt>
                <c:pt idx="702">
                  <c:v>-2.543766516443253</c:v>
                </c:pt>
                <c:pt idx="703">
                  <c:v>-2.667009347155707</c:v>
                </c:pt>
                <c:pt idx="704">
                  <c:v>-2.772393695410316</c:v>
                </c:pt>
                <c:pt idx="705">
                  <c:v>-2.858707114501991</c:v>
                </c:pt>
                <c:pt idx="706">
                  <c:v>-2.925271566256392</c:v>
                </c:pt>
                <c:pt idx="707">
                  <c:v>-2.971964590103093</c:v>
                </c:pt>
                <c:pt idx="708">
                  <c:v>-2.999210381906077</c:v>
                </c:pt>
                <c:pt idx="709">
                  <c:v>-3.007946322185967</c:v>
                </c:pt>
                <c:pt idx="710">
                  <c:v>-2.999570488277707</c:v>
                </c:pt>
                <c:pt idx="711">
                  <c:v>-2.975875529403281</c:v>
                </c:pt>
                <c:pt idx="712">
                  <c:v>-2.938969097607789</c:v>
                </c:pt>
                <c:pt idx="713">
                  <c:v>-2.891189269677617</c:v>
                </c:pt>
                <c:pt idx="714">
                  <c:v>-2.835012997266375</c:v>
                </c:pt>
                <c:pt idx="715">
                  <c:v>-2.772962357908619</c:v>
                </c:pt>
                <c:pt idx="716">
                  <c:v>-2.707511920185616</c:v>
                </c:pt>
                <c:pt idx="717">
                  <c:v>-2.641001233354923</c:v>
                </c:pt>
                <c:pt idx="718">
                  <c:v>-2.575556474473681</c:v>
                </c:pt>
                <c:pt idx="719">
                  <c:v>-2.513024759339911</c:v>
                </c:pt>
                <c:pt idx="720">
                  <c:v>-2.454923616893007</c:v>
                </c:pt>
                <c:pt idx="721">
                  <c:v>-2.402406861166426</c:v>
                </c:pt>
                <c:pt idx="722">
                  <c:v>-2.356246846648216</c:v>
                </c:pt>
                <c:pt idx="723">
                  <c:v>-2.316832092829814</c:v>
                </c:pt>
                <c:pt idx="724">
                  <c:v>-2.284178633987699</c:v>
                </c:pt>
                <c:pt idx="725">
                  <c:v>-2.257953193192285</c:v>
                </c:pt>
                <c:pt idx="726">
                  <c:v>-2.237506307750757</c:v>
                </c:pt>
                <c:pt idx="727">
                  <c:v>-2.22191371724197</c:v>
                </c:pt>
                <c:pt idx="728">
                  <c:v>-2.210024537437252</c:v>
                </c:pt>
                <c:pt idx="729">
                  <c:v>-2.200514887472692</c:v>
                </c:pt>
                <c:pt idx="730">
                  <c:v>-2.191945661752174</c:v>
                </c:pt>
                <c:pt idx="731">
                  <c:v>-2.182823034955752</c:v>
                </c:pt>
                <c:pt idx="732">
                  <c:v>-2.171660087632072</c:v>
                </c:pt>
                <c:pt idx="733">
                  <c:v>-2.157037694884908</c:v>
                </c:pt>
                <c:pt idx="734">
                  <c:v>-2.137662595831139</c:v>
                </c:pt>
                <c:pt idx="735">
                  <c:v>-2.1124204190271</c:v>
                </c:pt>
                <c:pt idx="736">
                  <c:v>-2.080421430204844</c:v>
                </c:pt>
                <c:pt idx="737">
                  <c:v>-2.04103692919694</c:v>
                </c:pt>
                <c:pt idx="738">
                  <c:v>-1.993924571807107</c:v>
                </c:pt>
                <c:pt idx="739">
                  <c:v>-1.93904143091266</c:v>
                </c:pt>
                <c:pt idx="740">
                  <c:v>-1.876644319910626</c:v>
                </c:pt>
                <c:pt idx="741">
                  <c:v>-1.80727773509556</c:v>
                </c:pt>
                <c:pt idx="742">
                  <c:v>-1.731750654668461</c:v>
                </c:pt>
                <c:pt idx="743">
                  <c:v>-1.651104253848239</c:v>
                </c:pt>
                <c:pt idx="744">
                  <c:v>-1.566573234391257</c:v>
                </c:pt>
                <c:pt idx="745">
                  <c:v>-1.479543808558314</c:v>
                </c:pt>
                <c:pt idx="746">
                  <c:v>-1.391511349880238</c:v>
                </c:pt>
                <c:pt idx="747">
                  <c:v>-1.304040322130678</c:v>
                </c:pt>
                <c:pt idx="748">
                  <c:v>-1.218728396972916</c:v>
                </c:pt>
                <c:pt idx="749">
                  <c:v>-1.137175804902131</c:v>
                </c:pt>
                <c:pt idx="750">
                  <c:v>-1.060960095525721</c:v>
                </c:pt>
                <c:pt idx="751">
                  <c:v>-0.991615759369166</c:v>
                </c:pt>
                <c:pt idx="752">
                  <c:v>-0.930617682590175</c:v>
                </c:pt>
                <c:pt idx="753">
                  <c:v>-0.879367200125302</c:v>
                </c:pt>
                <c:pt idx="754">
                  <c:v>-0.839179549144285</c:v>
                </c:pt>
                <c:pt idx="755">
                  <c:v>-0.811271722224409</c:v>
                </c:pt>
                <c:pt idx="756">
                  <c:v>-0.796749972624417</c:v>
                </c:pt>
                <c:pt idx="757">
                  <c:v>-0.796596426218084</c:v>
                </c:pt>
                <c:pt idx="758">
                  <c:v>-0.811654065394678</c:v>
                </c:pt>
                <c:pt idx="759">
                  <c:v>-0.842610252933805</c:v>
                </c:pt>
                <c:pt idx="760">
                  <c:v>-0.889977391235222</c:v>
                </c:pt>
                <c:pt idx="761">
                  <c:v>-0.954068913281929</c:v>
                </c:pt>
                <c:pt idx="762">
                  <c:v>-1.034969700281956</c:v>
                </c:pt>
                <c:pt idx="763">
                  <c:v>-1.132498896617406</c:v>
                </c:pt>
                <c:pt idx="764">
                  <c:v>-1.246163795598637</c:v>
                </c:pt>
                <c:pt idx="765">
                  <c:v>-1.375104794344821</c:v>
                </c:pt>
                <c:pt idx="766">
                  <c:v>-1.518033863445128</c:v>
                </c:pt>
                <c:pt idx="767">
                  <c:v>-1.673172544503243</c:v>
                </c:pt>
                <c:pt idx="768">
                  <c:v>-1.838199699848616</c:v>
                </c:pt>
                <c:pt idx="769">
                  <c:v>-2.010222964710269</c:v>
                </c:pt>
                <c:pt idx="770">
                  <c:v>-2.185789374296748</c:v>
                </c:pt>
                <c:pt idx="771">
                  <c:v>-2.360948165277688</c:v>
                </c:pt>
                <c:pt idx="772">
                  <c:v>-2.531371409596525</c:v>
                </c:pt>
                <c:pt idx="773">
                  <c:v>-2.69252701222693</c:v>
                </c:pt>
                <c:pt idx="774">
                  <c:v>-2.839886995037565</c:v>
                </c:pt>
                <c:pt idx="775">
                  <c:v>-2.96914624848922</c:v>
                </c:pt>
                <c:pt idx="776">
                  <c:v>-3.076426216999621</c:v>
                </c:pt>
                <c:pt idx="777">
                  <c:v>-3.158444372469299</c:v>
                </c:pt>
                <c:pt idx="778">
                  <c:v>-3.212640753995642</c:v>
                </c:pt>
                <c:pt idx="779">
                  <c:v>-3.237262881952077</c:v>
                </c:pt>
                <c:pt idx="780">
                  <c:v>-3.231416479538585</c:v>
                </c:pt>
                <c:pt idx="781">
                  <c:v>-3.195091100633363</c:v>
                </c:pt>
                <c:pt idx="782">
                  <c:v>-3.12916211612955</c:v>
                </c:pt>
                <c:pt idx="783">
                  <c:v>-3.035373538760161</c:v>
                </c:pt>
                <c:pt idx="784">
                  <c:v>-2.916290162706126</c:v>
                </c:pt>
                <c:pt idx="785">
                  <c:v>-2.775210914738768</c:v>
                </c:pt>
                <c:pt idx="786">
                  <c:v>-2.61603520539881</c:v>
                </c:pt>
                <c:pt idx="787">
                  <c:v>-2.443081847550541</c:v>
                </c:pt>
                <c:pt idx="788">
                  <c:v>-2.260871629558276</c:v>
                </c:pt>
                <c:pt idx="789">
                  <c:v>-2.07389611043689</c:v>
                </c:pt>
                <c:pt idx="790">
                  <c:v>-1.886401659495208</c:v>
                </c:pt>
                <c:pt idx="791">
                  <c:v>-1.70221589309524</c:v>
                </c:pt>
                <c:pt idx="792">
                  <c:v>-1.524633905677531</c:v>
                </c:pt>
                <c:pt idx="793">
                  <c:v>-1.356368034495414</c:v>
                </c:pt>
                <c:pt idx="794">
                  <c:v>-1.199552503977293</c:v>
                </c:pt>
                <c:pt idx="795">
                  <c:v>-1.055786807450107</c:v>
                </c:pt>
                <c:pt idx="796">
                  <c:v>-0.926199962658808</c:v>
                </c:pt>
                <c:pt idx="797">
                  <c:v>-0.811520436909135</c:v>
                </c:pt>
                <c:pt idx="798">
                  <c:v>-0.712141324611248</c:v>
                </c:pt>
                <c:pt idx="799">
                  <c:v>-0.628175319951945</c:v>
                </c:pt>
                <c:pt idx="800">
                  <c:v>-0.559498006163287</c:v>
                </c:pt>
                <c:pt idx="801">
                  <c:v>-0.505780586523188</c:v>
                </c:pt>
                <c:pt idx="802">
                  <c:v>-0.466514506359038</c:v>
                </c:pt>
                <c:pt idx="803">
                  <c:v>-0.441030773804999</c:v>
                </c:pt>
                <c:pt idx="804">
                  <c:v>-0.428516532105966</c:v>
                </c:pt>
                <c:pt idx="805">
                  <c:v>-0.428030869844544</c:v>
                </c:pt>
                <c:pt idx="806">
                  <c:v>-0.438520945429167</c:v>
                </c:pt>
                <c:pt idx="807">
                  <c:v>-0.458839923927949</c:v>
                </c:pt>
                <c:pt idx="808">
                  <c:v>-0.487766484861022</c:v>
                </c:pt>
                <c:pt idx="809">
                  <c:v>-0.524025369209874</c:v>
                </c:pt>
                <c:pt idx="810">
                  <c:v>-0.566309545592251</c:v>
                </c:pt>
                <c:pt idx="811">
                  <c:v>-0.613303522598826</c:v>
                </c:pt>
                <c:pt idx="812">
                  <c:v>-0.66370760864984</c:v>
                </c:pt>
                <c:pt idx="813">
                  <c:v>-0.716262946828252</c:v>
                </c:pt>
                <c:pt idx="814">
                  <c:v>-0.769777140784324</c:v>
                </c:pt>
                <c:pt idx="815">
                  <c:v>-0.823150213729027</c:v>
                </c:pt>
                <c:pt idx="816">
                  <c:v>-0.87540050281589</c:v>
                </c:pt>
                <c:pt idx="817">
                  <c:v>-0.925689904515092</c:v>
                </c:pt>
                <c:pt idx="818">
                  <c:v>-0.973347687693919</c:v>
                </c:pt>
                <c:pt idx="819">
                  <c:v>-1.017891922037613</c:v>
                </c:pt>
                <c:pt idx="820">
                  <c:v>-1.059047469175346</c:v>
                </c:pt>
                <c:pt idx="821">
                  <c:v>-1.096759479293884</c:v>
                </c:pt>
                <c:pt idx="822">
                  <c:v>-1.131201435903</c:v>
                </c:pt>
                <c:pt idx="823">
                  <c:v>-1.16277698474126</c:v>
                </c:pt>
                <c:pt idx="824">
                  <c:v>-1.192115041319668</c:v>
                </c:pt>
                <c:pt idx="825">
                  <c:v>-1.220057955604501</c:v>
                </c:pt>
                <c:pt idx="826">
                  <c:v>-1.24764277821783</c:v>
                </c:pt>
                <c:pt idx="827">
                  <c:v>-1.276075880329135</c:v>
                </c:pt>
                <c:pt idx="828">
                  <c:v>-1.306701299303779</c:v>
                </c:pt>
                <c:pt idx="829">
                  <c:v>-1.340963199189502</c:v>
                </c:pt>
                <c:pt idx="830">
                  <c:v>-1.380362752138016</c:v>
                </c:pt>
                <c:pt idx="831">
                  <c:v>-1.426409586625554</c:v>
                </c:pt>
                <c:pt idx="832">
                  <c:v>-1.480567755689959</c:v>
                </c:pt>
                <c:pt idx="833">
                  <c:v>-1.544196023726523</c:v>
                </c:pt>
                <c:pt idx="834">
                  <c:v>-1.618482254126114</c:v>
                </c:pt>
                <c:pt idx="835">
                  <c:v>-1.704371935109871</c:v>
                </c:pt>
                <c:pt idx="836">
                  <c:v>-1.802491565227202</c:v>
                </c:pt>
                <c:pt idx="837">
                  <c:v>-1.913068884598944</c:v>
                </c:pt>
                <c:pt idx="838">
                  <c:v>-2.035853858683057</c:v>
                </c:pt>
                <c:pt idx="839">
                  <c:v>-2.170046783763887</c:v>
                </c:pt>
                <c:pt idx="840">
                  <c:v>-2.314242448936497</c:v>
                </c:pt>
                <c:pt idx="841">
                  <c:v>-2.466401117044096</c:v>
                </c:pt>
                <c:pt idx="842">
                  <c:v>-2.623857037668152</c:v>
                </c:pt>
                <c:pt idx="843">
                  <c:v>-2.783372240554362</c:v>
                </c:pt>
                <c:pt idx="844">
                  <c:v>-2.941237195100722</c:v>
                </c:pt>
                <c:pt idx="845">
                  <c:v>-3.09341163136332</c:v>
                </c:pt>
                <c:pt idx="846">
                  <c:v>-3.235690853241429</c:v>
                </c:pt>
                <c:pt idx="847">
                  <c:v>-3.36387819966074</c:v>
                </c:pt>
                <c:pt idx="848">
                  <c:v>-3.473944929399082</c:v>
                </c:pt>
                <c:pt idx="849">
                  <c:v>-3.56216460678999</c:v>
                </c:pt>
                <c:pt idx="850">
                  <c:v>-3.625217823081358</c:v>
                </c:pt>
                <c:pt idx="851">
                  <c:v>-3.660271634095587</c:v>
                </c:pt>
                <c:pt idx="852">
                  <c:v>-3.665043790860944</c:v>
                </c:pt>
                <c:pt idx="853">
                  <c:v>-3.6378636508004</c:v>
                </c:pt>
                <c:pt idx="854">
                  <c:v>-3.577737991616307</c:v>
                </c:pt>
                <c:pt idx="855">
                  <c:v>-3.484424959677702</c:v>
                </c:pt>
                <c:pt idx="856">
                  <c:v>-3.35851033486899</c:v>
                </c:pt>
                <c:pt idx="857">
                  <c:v>-3.201468368739567</c:v>
                </c:pt>
                <c:pt idx="858">
                  <c:v>-3.015680797835696</c:v>
                </c:pt>
                <c:pt idx="859">
                  <c:v>-2.804382819426114</c:v>
                </c:pt>
                <c:pt idx="860">
                  <c:v>-2.571510540259581</c:v>
                </c:pt>
                <c:pt idx="861">
                  <c:v>-2.321443515040027</c:v>
                </c:pt>
                <c:pt idx="862">
                  <c:v>-2.058665460396007</c:v>
                </c:pt>
                <c:pt idx="863">
                  <c:v>-1.787395321527852</c:v>
                </c:pt>
                <c:pt idx="864">
                  <c:v>-1.511255541557383</c:v>
                </c:pt>
                <c:pt idx="865">
                  <c:v>-1.233036354063119</c:v>
                </c:pt>
                <c:pt idx="866">
                  <c:v>-0.954588069819891</c:v>
                </c:pt>
                <c:pt idx="867">
                  <c:v>-0.676841170236966</c:v>
                </c:pt>
                <c:pt idx="868">
                  <c:v>-0.399930349482049</c:v>
                </c:pt>
                <c:pt idx="869">
                  <c:v>-0.123389705459956</c:v>
                </c:pt>
                <c:pt idx="870">
                  <c:v>0.153610262149679</c:v>
                </c:pt>
                <c:pt idx="871">
                  <c:v>0.432004137254727</c:v>
                </c:pt>
                <c:pt idx="872">
                  <c:v>0.712563972591671</c:v>
                </c:pt>
                <c:pt idx="873">
                  <c:v>0.99563268544594</c:v>
                </c:pt>
                <c:pt idx="874">
                  <c:v>1.28087331576736</c:v>
                </c:pt>
                <c:pt idx="875">
                  <c:v>1.567059257642982</c:v>
                </c:pt>
                <c:pt idx="876">
                  <c:v>1.85194154716349</c:v>
                </c:pt>
                <c:pt idx="877">
                  <c:v>2.132233258055116</c:v>
                </c:pt>
                <c:pt idx="878">
                  <c:v>2.403740017664587</c:v>
                </c:pt>
                <c:pt idx="879">
                  <c:v>2.66163674551629</c:v>
                </c:pt>
                <c:pt idx="880">
                  <c:v>2.900851494272773</c:v>
                </c:pt>
                <c:pt idx="881">
                  <c:v>3.116484959765579</c:v>
                </c:pt>
                <c:pt idx="882">
                  <c:v>3.304185980742742</c:v>
                </c:pt>
                <c:pt idx="883">
                  <c:v>3.46042382960304</c:v>
                </c:pt>
                <c:pt idx="884">
                  <c:v>3.582635770233842</c:v>
                </c:pt>
                <c:pt idx="885">
                  <c:v>3.669264382564806</c:v>
                </c:pt>
                <c:pt idx="886">
                  <c:v>3.719720071745872</c:v>
                </c:pt>
                <c:pt idx="887">
                  <c:v>3.734307588919879</c:v>
                </c:pt>
                <c:pt idx="888">
                  <c:v>3.714146998004122</c:v>
                </c:pt>
                <c:pt idx="889">
                  <c:v>3.661104918781591</c:v>
                </c:pt>
                <c:pt idx="890">
                  <c:v>3.57773962682682</c:v>
                </c:pt>
                <c:pt idx="891">
                  <c:v>3.467252599004154</c:v>
                </c:pt>
                <c:pt idx="892">
                  <c:v>3.333430485357838</c:v>
                </c:pt>
                <c:pt idx="893">
                  <c:v>3.180560065873366</c:v>
                </c:pt>
                <c:pt idx="894">
                  <c:v>3.013302006779103</c:v>
                </c:pt>
                <c:pt idx="895">
                  <c:v>2.83651886597994</c:v>
                </c:pt>
                <c:pt idx="896">
                  <c:v>2.65506646432224</c:v>
                </c:pt>
                <c:pt idx="897">
                  <c:v>2.473570895077686</c:v>
                </c:pt>
                <c:pt idx="898">
                  <c:v>2.296220754049382</c:v>
                </c:pt>
                <c:pt idx="899">
                  <c:v>2.126602389350233</c:v>
                </c:pt>
                <c:pt idx="900">
                  <c:v>1.967595958434589</c:v>
                </c:pt>
                <c:pt idx="901">
                  <c:v>1.821336292644107</c:v>
                </c:pt>
                <c:pt idx="902">
                  <c:v>1.689230351005705</c:v>
                </c:pt>
                <c:pt idx="903">
                  <c:v>1.572015873232666</c:v>
                </c:pt>
                <c:pt idx="904">
                  <c:v>1.469844286511855</c:v>
                </c:pt>
                <c:pt idx="905">
                  <c:v>1.382373414323618</c:v>
                </c:pt>
                <c:pt idx="906">
                  <c:v>1.30885984355087</c:v>
                </c:pt>
                <c:pt idx="907">
                  <c:v>1.248245132963372</c:v>
                </c:pt>
                <c:pt idx="908">
                  <c:v>1.199233427873803</c:v>
                </c:pt>
                <c:pt idx="909">
                  <c:v>1.160360228955925</c:v>
                </c:pt>
                <c:pt idx="910">
                  <c:v>1.13005320355031</c:v>
                </c:pt>
                <c:pt idx="911">
                  <c:v>1.106686325895155</c:v>
                </c:pt>
                <c:pt idx="912">
                  <c:v>1.088628578727152</c:v>
                </c:pt>
                <c:pt idx="913">
                  <c:v>1.07428816159577</c:v>
                </c:pt>
                <c:pt idx="914">
                  <c:v>1.0621527745494</c:v>
                </c:pt>
                <c:pt idx="915">
                  <c:v>1.050826166300547</c:v>
                </c:pt>
                <c:pt idx="916">
                  <c:v>1.03906080509598</c:v>
                </c:pt>
                <c:pt idx="917">
                  <c:v>1.025786280388658</c:v>
                </c:pt>
                <c:pt idx="918">
                  <c:v>1.010132894623586</c:v>
                </c:pt>
                <c:pt idx="919">
                  <c:v>0.991449867978952</c:v>
                </c:pt>
                <c:pt idx="920">
                  <c:v>0.969317654774599</c:v>
                </c:pt>
                <c:pt idx="921">
                  <c:v>0.943554045829952</c:v>
                </c:pt>
                <c:pt idx="922">
                  <c:v>0.914213980849606</c:v>
                </c:pt>
                <c:pt idx="923">
                  <c:v>0.881583282981939</c:v>
                </c:pt>
                <c:pt idx="924">
                  <c:v>0.846166812460784</c:v>
                </c:pt>
                <c:pt idx="925">
                  <c:v>0.808671777142515</c:v>
                </c:pt>
                <c:pt idx="926">
                  <c:v>0.769987102372133</c:v>
                </c:pt>
                <c:pt idx="927">
                  <c:v>0.731159832726569</c:v>
                </c:pt>
                <c:pt idx="928">
                  <c:v>0.693369513160915</c:v>
                </c:pt>
                <c:pt idx="929">
                  <c:v>0.65790139347236</c:v>
                </c:pt>
                <c:pt idx="930">
                  <c:v>0.626119146943542</c:v>
                </c:pt>
                <c:pt idx="931">
                  <c:v>0.599437625268619</c:v>
                </c:pt>
                <c:pt idx="932">
                  <c:v>0.579296016064118</c:v>
                </c:pt>
                <c:pt idx="933">
                  <c:v>0.567131641065613</c:v>
                </c:pt>
                <c:pt idx="934">
                  <c:v>0.564354527265952</c:v>
                </c:pt>
                <c:pt idx="935">
                  <c:v>0.57232251835911</c:v>
                </c:pt>
                <c:pt idx="936">
                  <c:v>0.592317557745441</c:v>
                </c:pt>
                <c:pt idx="937">
                  <c:v>0.625522246122913</c:v>
                </c:pt>
                <c:pt idx="938">
                  <c:v>0.67299539854762</c:v>
                </c:pt>
                <c:pt idx="939">
                  <c:v>0.735646055506254</c:v>
                </c:pt>
                <c:pt idx="940">
                  <c:v>0.814203746749361</c:v>
                </c:pt>
                <c:pt idx="941">
                  <c:v>0.90918243299156</c:v>
                </c:pt>
                <c:pt idx="942">
                  <c:v>1.02083516272738</c:v>
                </c:pt>
                <c:pt idx="943">
                  <c:v>1.149096684864397</c:v>
                </c:pt>
                <c:pt idx="944">
                  <c:v>1.293512510242145</c:v>
                </c:pt>
                <c:pt idx="945">
                  <c:v>1.453155686941157</c:v>
                </c:pt>
                <c:pt idx="946">
                  <c:v>1.62653711052716</c:v>
                </c:pt>
                <c:pt idx="947">
                  <c:v>1.81152122810541</c:v>
                </c:pt>
                <c:pt idx="948">
                  <c:v>2.005265229204622</c:v>
                </c:pt>
                <c:pt idx="949">
                  <c:v>2.204203801237836</c:v>
                </c:pt>
                <c:pt idx="950">
                  <c:v>2.404100166377211</c:v>
                </c:pt>
                <c:pt idx="951">
                  <c:v>2.600175161488342</c:v>
                </c:pt>
                <c:pt idx="952">
                  <c:v>2.78731022053408</c:v>
                </c:pt>
                <c:pt idx="953">
                  <c:v>2.960301951539974</c:v>
                </c:pt>
                <c:pt idx="954">
                  <c:v>3.11413287765909</c:v>
                </c:pt>
                <c:pt idx="955">
                  <c:v>3.244220849674235</c:v>
                </c:pt>
                <c:pt idx="956">
                  <c:v>3.346619493854087</c:v>
                </c:pt>
                <c:pt idx="957">
                  <c:v>3.418158913757163</c:v>
                </c:pt>
                <c:pt idx="958">
                  <c:v>3.45653219328204</c:v>
                </c:pt>
                <c:pt idx="959">
                  <c:v>3.460343181031706</c:v>
                </c:pt>
                <c:pt idx="960">
                  <c:v>3.429132818764351</c:v>
                </c:pt>
                <c:pt idx="961">
                  <c:v>3.363394668828572</c:v>
                </c:pt>
                <c:pt idx="962">
                  <c:v>3.264581707512988</c:v>
                </c:pt>
                <c:pt idx="963">
                  <c:v>3.135095508815894</c:v>
                </c:pt>
                <c:pt idx="964">
                  <c:v>2.978238899161784</c:v>
                </c:pt>
                <c:pt idx="965">
                  <c:v>2.798111339812607</c:v>
                </c:pt>
                <c:pt idx="966">
                  <c:v>2.599432218245958</c:v>
                </c:pt>
                <c:pt idx="967">
                  <c:v>2.387293110476836</c:v>
                </c:pt>
                <c:pt idx="968">
                  <c:v>2.166861597794944</c:v>
                </c:pt>
                <c:pt idx="969">
                  <c:v>1.943077771967022</c:v>
                </c:pt>
                <c:pt idx="970">
                  <c:v>1.720390985549547</c:v>
                </c:pt>
                <c:pt idx="971">
                  <c:v>1.502574825209581</c:v>
                </c:pt>
                <c:pt idx="972">
                  <c:v>1.292637013583986</c:v>
                </c:pt>
                <c:pt idx="973">
                  <c:v>1.092817639575972</c:v>
                </c:pt>
                <c:pt idx="974">
                  <c:v>0.904652650951586</c:v>
                </c:pt>
                <c:pt idx="975">
                  <c:v>0.729073595640249</c:v>
                </c:pt>
                <c:pt idx="976">
                  <c:v>0.566517543587893</c:v>
                </c:pt>
                <c:pt idx="977">
                  <c:v>0.417028781104313</c:v>
                </c:pt>
                <c:pt idx="978">
                  <c:v>0.280342317118644</c:v>
                </c:pt>
                <c:pt idx="979">
                  <c:v>0.155946130311189</c:v>
                </c:pt>
                <c:pt idx="980">
                  <c:v>0.043123637237725</c:v>
                </c:pt>
                <c:pt idx="981">
                  <c:v>-0.059019737712233</c:v>
                </c:pt>
                <c:pt idx="982">
                  <c:v>-0.15154118847888</c:v>
                </c:pt>
                <c:pt idx="983">
                  <c:v>-0.235651810542371</c:v>
                </c:pt>
                <c:pt idx="984">
                  <c:v>-0.312710677762531</c:v>
                </c:pt>
                <c:pt idx="985">
                  <c:v>-0.384218714666536</c:v>
                </c:pt>
                <c:pt idx="986">
                  <c:v>-0.451810219654776</c:v>
                </c:pt>
                <c:pt idx="987">
                  <c:v>-0.517240620772564</c:v>
                </c:pt>
                <c:pt idx="988">
                  <c:v>-0.582369583048262</c:v>
                </c:pt>
                <c:pt idx="989">
                  <c:v>-0.649138906737654</c:v>
                </c:pt>
                <c:pt idx="990">
                  <c:v>-0.719544750994564</c:v>
                </c:pt>
                <c:pt idx="991">
                  <c:v>-0.795603593287392</c:v>
                </c:pt>
                <c:pt idx="992">
                  <c:v>-0.879311012188693</c:v>
                </c:pt>
                <c:pt idx="993">
                  <c:v>-0.972591906557875</c:v>
                </c:pt>
                <c:pt idx="994">
                  <c:v>-1.077240232752942</c:v>
                </c:pt>
                <c:pt idx="995">
                  <c:v>-1.194845933323431</c:v>
                </c:pt>
                <c:pt idx="996">
                  <c:v>-1.326706754266271</c:v>
                </c:pt>
                <c:pt idx="997">
                  <c:v>-1.473723570216751</c:v>
                </c:pt>
                <c:pt idx="998">
                  <c:v>-1.63628025012131</c:v>
                </c:pt>
                <c:pt idx="999">
                  <c:v>-1.814113544179611</c:v>
                </c:pt>
                <c:pt idx="1000">
                  <c:v>-2.00618505807444</c:v>
                </c:pt>
                <c:pt idx="1001">
                  <c:v>-2.210575157269524</c:v>
                </c:pt>
                <c:pt idx="1002">
                  <c:v>-2.424425063817437</c:v>
                </c:pt>
                <c:pt idx="1003">
                  <c:v>-2.643954432382276</c:v>
                </c:pt>
                <c:pt idx="1004">
                  <c:v>-2.864573314282767</c:v>
                </c:pt>
                <c:pt idx="1005">
                  <c:v>-3.081088610476027</c:v>
                </c:pt>
                <c:pt idx="1006">
                  <c:v>-3.28798053689954</c:v>
                </c:pt>
                <c:pt idx="1007">
                  <c:v>-3.479704173611903</c:v>
                </c:pt>
                <c:pt idx="1008">
                  <c:v>-3.650964941545628</c:v>
                </c:pt>
                <c:pt idx="1009">
                  <c:v>-3.796928443238758</c:v>
                </c:pt>
                <c:pt idx="1010">
                  <c:v>-3.913348890172733</c:v>
                </c:pt>
                <c:pt idx="1011">
                  <c:v>-3.996625383170253</c:v>
                </c:pt>
                <c:pt idx="1012">
                  <c:v>-4.043812383187367</c:v>
                </c:pt>
                <c:pt idx="1013">
                  <c:v>-4.05261656680022</c:v>
                </c:pt>
                <c:pt idx="1014">
                  <c:v>-4.02140917532339</c:v>
                </c:pt>
                <c:pt idx="1015">
                  <c:v>-3.949273131901812</c:v>
                </c:pt>
                <c:pt idx="1016">
                  <c:v>-3.836093557235657</c:v>
                </c:pt>
                <c:pt idx="1017">
                  <c:v>-3.682685408023369</c:v>
                </c:pt>
                <c:pt idx="1018">
                  <c:v>-3.490931892223535</c:v>
                </c:pt>
                <c:pt idx="1019">
                  <c:v>-3.2638869859853</c:v>
                </c:pt>
                <c:pt idx="1020">
                  <c:v>-3.005777903983526</c:v>
                </c:pt>
                <c:pt idx="1021">
                  <c:v>-2.721843379116602</c:v>
                </c:pt>
                <c:pt idx="1022">
                  <c:v>-2.417974289283285</c:v>
                </c:pt>
                <c:pt idx="1023">
                  <c:v>-2.100185100862633</c:v>
                </c:pt>
                <c:pt idx="1024">
                  <c:v>-1.774014675911001</c:v>
                </c:pt>
                <c:pt idx="1025">
                  <c:v>-1.44399435159521</c:v>
                </c:pt>
                <c:pt idx="1026">
                  <c:v>-1.113303733665772</c:v>
                </c:pt>
                <c:pt idx="1027">
                  <c:v>-0.783670706086436</c:v>
                </c:pt>
                <c:pt idx="1028">
                  <c:v>-0.45550049353188</c:v>
                </c:pt>
                <c:pt idx="1029">
                  <c:v>-0.128174445645412</c:v>
                </c:pt>
                <c:pt idx="1030">
                  <c:v>0.199548311296984</c:v>
                </c:pt>
                <c:pt idx="1031">
                  <c:v>0.529077904867653</c:v>
                </c:pt>
                <c:pt idx="1032">
                  <c:v>0.861523297722074</c:v>
                </c:pt>
                <c:pt idx="1033">
                  <c:v>1.197232901103172</c:v>
                </c:pt>
                <c:pt idx="1034">
                  <c:v>1.535386176150498</c:v>
                </c:pt>
                <c:pt idx="1035">
                  <c:v>1.873698275318443</c:v>
                </c:pt>
                <c:pt idx="1036">
                  <c:v>2.208315775934412</c:v>
                </c:pt>
                <c:pt idx="1037">
                  <c:v>2.533969070896462</c:v>
                </c:pt>
                <c:pt idx="1038">
                  <c:v>2.844392052722794</c:v>
                </c:pt>
                <c:pt idx="1039">
                  <c:v>3.132935261843863</c:v>
                </c:pt>
                <c:pt idx="1040">
                  <c:v>3.393227547892726</c:v>
                </c:pt>
                <c:pt idx="1041">
                  <c:v>3.619728991135832</c:v>
                </c:pt>
                <c:pt idx="1042">
                  <c:v>3.808073350652705</c:v>
                </c:pt>
                <c:pt idx="1043">
                  <c:v>3.955185335022806</c:v>
                </c:pt>
                <c:pt idx="1044">
                  <c:v>4.05922742833072</c:v>
                </c:pt>
                <c:pt idx="1045">
                  <c:v>4.119458019470072</c:v>
                </c:pt>
                <c:pt idx="1046">
                  <c:v>4.136073554058024</c:v>
                </c:pt>
                <c:pt idx="1047">
                  <c:v>4.11008245731196</c:v>
                </c:pt>
                <c:pt idx="1048">
                  <c:v>4.043231745262955</c:v>
                </c:pt>
                <c:pt idx="1049">
                  <c:v>3.937987963802606</c:v>
                </c:pt>
                <c:pt idx="1050">
                  <c:v>3.797558084565498</c:v>
                </c:pt>
                <c:pt idx="1051">
                  <c:v>3.625921125049731</c:v>
                </c:pt>
                <c:pt idx="1052">
                  <c:v>3.427831632312472</c:v>
                </c:pt>
                <c:pt idx="1053">
                  <c:v>3.208752392783946</c:v>
                </c:pt>
                <c:pt idx="1054">
                  <c:v>2.97468353595894</c:v>
                </c:pt>
                <c:pt idx="1055">
                  <c:v>2.731881375800385</c:v>
                </c:pt>
                <c:pt idx="1056">
                  <c:v>2.486497118685614</c:v>
                </c:pt>
                <c:pt idx="1057">
                  <c:v>2.244197696360072</c:v>
                </c:pt>
                <c:pt idx="1058">
                  <c:v>2.00984166194204</c:v>
                </c:pt>
                <c:pt idx="1059">
                  <c:v>1.78726604095092</c:v>
                </c:pt>
                <c:pt idx="1060">
                  <c:v>1.57920470973528</c:v>
                </c:pt>
                <c:pt idx="1061">
                  <c:v>1.387323352721746</c:v>
                </c:pt>
                <c:pt idx="1062">
                  <c:v>1.212334494679804</c:v>
                </c:pt>
                <c:pt idx="1063">
                  <c:v>1.054151906800736</c:v>
                </c:pt>
                <c:pt idx="1064">
                  <c:v>0.912051617040854</c:v>
                </c:pt>
                <c:pt idx="1065">
                  <c:v>0.78481915091717</c:v>
                </c:pt>
                <c:pt idx="1066">
                  <c:v>0.670873892130935</c:v>
                </c:pt>
                <c:pt idx="1067">
                  <c:v>0.568369200721559</c:v>
                </c:pt>
                <c:pt idx="1068">
                  <c:v>0.475271089382529</c:v>
                </c:pt>
                <c:pt idx="1069">
                  <c:v>0.389419783990149</c:v>
                </c:pt>
                <c:pt idx="1070">
                  <c:v>0.308578469476198</c:v>
                </c:pt>
                <c:pt idx="1071">
                  <c:v>0.230472792769629</c:v>
                </c:pt>
                <c:pt idx="1072">
                  <c:v>0.152823798432994</c:v>
                </c:pt>
                <c:pt idx="1073">
                  <c:v>0.0733762044063012</c:v>
                </c:pt>
                <c:pt idx="1074">
                  <c:v>-0.0100765731227271</c:v>
                </c:pt>
                <c:pt idx="1075">
                  <c:v>-0.0996694032762495</c:v>
                </c:pt>
                <c:pt idx="1076">
                  <c:v>-0.197442998716075</c:v>
                </c:pt>
                <c:pt idx="1077">
                  <c:v>-0.305320059199683</c:v>
                </c:pt>
                <c:pt idx="1078">
                  <c:v>-0.425077113555141</c:v>
                </c:pt>
                <c:pt idx="1079">
                  <c:v>-0.558308018999976</c:v>
                </c:pt>
                <c:pt idx="1080">
                  <c:v>-0.706373875755591</c:v>
                </c:pt>
                <c:pt idx="1081">
                  <c:v>-0.870333287367895</c:v>
                </c:pt>
                <c:pt idx="1082">
                  <c:v>-1.050847163613306</c:v>
                </c:pt>
                <c:pt idx="1083">
                  <c:v>-1.248054674024663</c:v>
                </c:pt>
                <c:pt idx="1084">
                  <c:v>-1.461422731048061</c:v>
                </c:pt>
                <c:pt idx="1085">
                  <c:v>-1.689581331506039</c:v>
                </c:pt>
                <c:pt idx="1086">
                  <c:v>-1.930170542324873</c:v>
                </c:pt>
                <c:pt idx="1087">
                  <c:v>-2.17973835127724</c:v>
                </c:pt>
                <c:pt idx="1088">
                  <c:v>-2.433735063558069</c:v>
                </c:pt>
                <c:pt idx="1089">
                  <c:v>-2.686641080368604</c:v>
                </c:pt>
                <c:pt idx="1090">
                  <c:v>-2.932236620278363</c:v>
                </c:pt>
                <c:pt idx="1091">
                  <c:v>-3.16398075488996</c:v>
                </c:pt>
                <c:pt idx="1092">
                  <c:v>-3.375430869851041</c:v>
                </c:pt>
                <c:pt idx="1093">
                  <c:v>-3.560621900345176</c:v>
                </c:pt>
                <c:pt idx="1094">
                  <c:v>-3.714344437481937</c:v>
                </c:pt>
                <c:pt idx="1095">
                  <c:v>-3.832300737093612</c:v>
                </c:pt>
                <c:pt idx="1096">
                  <c:v>-3.911157021642281</c:v>
                </c:pt>
                <c:pt idx="1097">
                  <c:v>-3.948533664479874</c:v>
                </c:pt>
                <c:pt idx="1098">
                  <c:v>-3.942978646902223</c:v>
                </c:pt>
                <c:pt idx="1099">
                  <c:v>-3.893960513094183</c:v>
                </c:pt>
                <c:pt idx="1100">
                  <c:v>-3.801896426490964</c:v>
                </c:pt>
                <c:pt idx="1101">
                  <c:v>-3.668220792161738</c:v>
                </c:pt>
                <c:pt idx="1102">
                  <c:v>-3.495469041172039</c:v>
                </c:pt>
                <c:pt idx="1103">
                  <c:v>-3.28733671904596</c:v>
                </c:pt>
                <c:pt idx="1104">
                  <c:v>-3.048656353970186</c:v>
                </c:pt>
                <c:pt idx="1105">
                  <c:v>-2.785235023103166</c:v>
                </c:pt>
                <c:pt idx="1106">
                  <c:v>-2.503522355123092</c:v>
                </c:pt>
                <c:pt idx="1107">
                  <c:v>-2.2101320791143</c:v>
                </c:pt>
                <c:pt idx="1108">
                  <c:v>-1.911300402670121</c:v>
                </c:pt>
                <c:pt idx="1109">
                  <c:v>-1.612398668472724</c:v>
                </c:pt>
                <c:pt idx="1110">
                  <c:v>-1.317603394540868</c:v>
                </c:pt>
                <c:pt idx="1111">
                  <c:v>-1.02977156178372</c:v>
                </c:pt>
                <c:pt idx="1112">
                  <c:v>-0.750504963207363</c:v>
                </c:pt>
                <c:pt idx="1113">
                  <c:v>-0.48034544813981</c:v>
                </c:pt>
                <c:pt idx="1114">
                  <c:v>-0.219033272727368</c:v>
                </c:pt>
                <c:pt idx="1115">
                  <c:v>0.0342254673288613</c:v>
                </c:pt>
                <c:pt idx="1116">
                  <c:v>0.280514363357846</c:v>
                </c:pt>
                <c:pt idx="1117">
                  <c:v>0.52099809596569</c:v>
                </c:pt>
                <c:pt idx="1118">
                  <c:v>0.756750776537743</c:v>
                </c:pt>
                <c:pt idx="1119">
                  <c:v>0.988617530560904</c:v>
                </c:pt>
                <c:pt idx="1120">
                  <c:v>1.21710587405377</c:v>
                </c:pt>
                <c:pt idx="1121">
                  <c:v>1.442306315994155</c:v>
                </c:pt>
                <c:pt idx="1122">
                  <c:v>1.663845019739122</c:v>
                </c:pt>
                <c:pt idx="1123">
                  <c:v>1.880873513735316</c:v>
                </c:pt>
                <c:pt idx="1124">
                  <c:v>2.092100047603328</c:v>
                </c:pt>
                <c:pt idx="1125">
                  <c:v>2.295863679295865</c:v>
                </c:pt>
                <c:pt idx="1126">
                  <c:v>2.490246090717223</c:v>
                </c:pt>
                <c:pt idx="1127">
                  <c:v>2.673209190820602</c:v>
                </c:pt>
                <c:pt idx="1128">
                  <c:v>2.842741203215205</c:v>
                </c:pt>
                <c:pt idx="1129">
                  <c:v>2.996992256421564</c:v>
                </c:pt>
                <c:pt idx="1130">
                  <c:v>3.13438325767794</c:v>
                </c:pt>
                <c:pt idx="1131">
                  <c:v>3.25367807036187</c:v>
                </c:pt>
                <c:pt idx="1132">
                  <c:v>3.354016580844457</c:v>
                </c:pt>
                <c:pt idx="1133">
                  <c:v>3.434912874430922</c:v>
                </c:pt>
                <c:pt idx="1134">
                  <c:v>3.496226994623122</c:v>
                </c:pt>
                <c:pt idx="1135">
                  <c:v>3.538120308877105</c:v>
                </c:pt>
                <c:pt idx="1136">
                  <c:v>3.561003875483915</c:v>
                </c:pt>
                <c:pt idx="1137">
                  <c:v>3.565487280336165</c:v>
                </c:pt>
                <c:pt idx="1138">
                  <c:v>3.552333260055599</c:v>
                </c:pt>
                <c:pt idx="1139">
                  <c:v>3.522420069159739</c:v>
                </c:pt>
                <c:pt idx="1140">
                  <c:v>3.476712840270523</c:v>
                </c:pt>
                <c:pt idx="1141">
                  <c:v>3.416243674425861</c:v>
                </c:pt>
                <c:pt idx="1142">
                  <c:v>3.342097796649924</c:v>
                </c:pt>
                <c:pt idx="1143">
                  <c:v>3.255403483055951</c:v>
                </c:pt>
                <c:pt idx="1144">
                  <c:v>3.157322955315002</c:v>
                </c:pt>
                <c:pt idx="1145">
                  <c:v>3.049041599981394</c:v>
                </c:pt>
                <c:pt idx="1146">
                  <c:v>2.93175343370204</c:v>
                </c:pt>
                <c:pt idx="1147">
                  <c:v>2.806641644448059</c:v>
                </c:pt>
                <c:pt idx="1148">
                  <c:v>2.674854170797081</c:v>
                </c:pt>
                <c:pt idx="1149">
                  <c:v>2.537475446973985</c:v>
                </c:pt>
                <c:pt idx="1150">
                  <c:v>2.395496416502318</c:v>
                </c:pt>
                <c:pt idx="1151">
                  <c:v>2.249785498070288</c:v>
                </c:pt>
                <c:pt idx="1152">
                  <c:v>2.101063251453102</c:v>
                </c:pt>
                <c:pt idx="1153">
                  <c:v>1.949883039638205</c:v>
                </c:pt>
                <c:pt idx="1154">
                  <c:v>1.796619140632094</c:v>
                </c:pt>
                <c:pt idx="1155">
                  <c:v>1.641462739084331</c:v>
                </c:pt>
                <c:pt idx="1156">
                  <c:v>1.484425256758608</c:v>
                </c:pt>
                <c:pt idx="1157">
                  <c:v>1.325347756968319</c:v>
                </c:pt>
                <c:pt idx="1158">
                  <c:v>1.163914800997347</c:v>
                </c:pt>
                <c:pt idx="1159">
                  <c:v>0.999671181746086</c:v>
                </c:pt>
                <c:pt idx="1160">
                  <c:v>0.832040384195468</c:v>
                </c:pt>
                <c:pt idx="1161">
                  <c:v>0.660344359718795</c:v>
                </c:pt>
                <c:pt idx="1162">
                  <c:v>0.483825174980376</c:v>
                </c:pt>
                <c:pt idx="1163">
                  <c:v>0.301670226827495</c:v>
                </c:pt>
                <c:pt idx="1164">
                  <c:v>0.113043911163819</c:v>
                </c:pt>
                <c:pt idx="1165">
                  <c:v>-0.082870237543776</c:v>
                </c:pt>
                <c:pt idx="1166">
                  <c:v>-0.286812087129607</c:v>
                </c:pt>
                <c:pt idx="1167">
                  <c:v>-0.499367130457077</c:v>
                </c:pt>
                <c:pt idx="1168">
                  <c:v>-0.720864517111493</c:v>
                </c:pt>
                <c:pt idx="1169">
                  <c:v>-0.9512501898342</c:v>
                </c:pt>
                <c:pt idx="1170">
                  <c:v>-1.189940364161156</c:v>
                </c:pt>
                <c:pt idx="1171">
                  <c:v>-1.435669489097892</c:v>
                </c:pt>
                <c:pt idx="1172">
                  <c:v>-1.686357502145822</c:v>
                </c:pt>
                <c:pt idx="1173">
                  <c:v>-1.939030315628794</c:v>
                </c:pt>
                <c:pt idx="1174">
                  <c:v>-2.189829664140135</c:v>
                </c:pt>
                <c:pt idx="1175">
                  <c:v>-2.43413830183669</c:v>
                </c:pt>
                <c:pt idx="1176">
                  <c:v>-2.666822645394005</c:v>
                </c:pt>
                <c:pt idx="1177">
                  <c:v>-2.882563528618528</c:v>
                </c:pt>
                <c:pt idx="1178">
                  <c:v>-3.076219807793876</c:v>
                </c:pt>
                <c:pt idx="1179">
                  <c:v>-3.24316196709098</c:v>
                </c:pt>
                <c:pt idx="1180">
                  <c:v>-3.379527408962582</c:v>
                </c:pt>
                <c:pt idx="1181">
                  <c:v>-3.482377666998381</c:v>
                </c:pt>
                <c:pt idx="1182">
                  <c:v>-3.54976629667045</c:v>
                </c:pt>
                <c:pt idx="1183">
                  <c:v>-3.580743809834078</c:v>
                </c:pt>
                <c:pt idx="1184">
                  <c:v>-3.575329726615759</c:v>
                </c:pt>
                <c:pt idx="1185">
                  <c:v>-3.534475667019626</c:v>
                </c:pt>
                <c:pt idx="1186">
                  <c:v>-3.460027082475876</c:v>
                </c:pt>
                <c:pt idx="1187">
                  <c:v>-3.354687115094318</c:v>
                </c:pt>
                <c:pt idx="1188">
                  <c:v>-3.221965012309616</c:v>
                </c:pt>
                <c:pt idx="1189">
                  <c:v>-3.06609190805765</c:v>
                </c:pt>
                <c:pt idx="1190">
                  <c:v>-2.891885920884651</c:v>
                </c:pt>
                <c:pt idx="1191">
                  <c:v>-2.704558369196401</c:v>
                </c:pt>
                <c:pt idx="1192">
                  <c:v>-2.509469287770261</c:v>
                </c:pt>
                <c:pt idx="1193">
                  <c:v>-2.3118581418443</c:v>
                </c:pt>
                <c:pt idx="1194">
                  <c:v>-2.116587069827089</c:v>
                </c:pt>
                <c:pt idx="1195">
                  <c:v>-1.927933500780703</c:v>
                </c:pt>
                <c:pt idx="1196">
                  <c:v>-1.749456609816915</c:v>
                </c:pt>
                <c:pt idx="1197">
                  <c:v>-1.583943563043724</c:v>
                </c:pt>
                <c:pt idx="1198">
                  <c:v>-1.433424650349769</c:v>
                </c:pt>
                <c:pt idx="1199">
                  <c:v>-1.299236578902005</c:v>
                </c:pt>
                <c:pt idx="1200">
                  <c:v>-1.182111412621449</c:v>
                </c:pt>
                <c:pt idx="1201">
                  <c:v>-1.082272586114381</c:v>
                </c:pt>
                <c:pt idx="1202">
                  <c:v>-0.999525759391793</c:v>
                </c:pt>
                <c:pt idx="1203">
                  <c:v>-0.933338384575842</c:v>
                </c:pt>
                <c:pt idx="1204">
                  <c:v>-0.882906395237538</c:v>
                </c:pt>
                <c:pt idx="1205">
                  <c:v>-0.847209142525201</c:v>
                </c:pt>
                <c:pt idx="1206">
                  <c:v>-0.825054917197733</c:v>
                </c:pt>
                <c:pt idx="1207">
                  <c:v>-0.815119623176935</c:v>
                </c:pt>
                <c:pt idx="1208">
                  <c:v>-0.815980869245159</c:v>
                </c:pt>
                <c:pt idx="1209">
                  <c:v>-0.826148484741923</c:v>
                </c:pt>
                <c:pt idx="1210">
                  <c:v>-0.844096045607737</c:v>
                </c:pt>
                <c:pt idx="1211">
                  <c:v>-0.868288650938518</c:v>
                </c:pt>
                <c:pt idx="1212">
                  <c:v>-0.897212057916023</c:v>
                </c:pt>
                <c:pt idx="1213">
                  <c:v>-0.929401636543038</c:v>
                </c:pt>
                <c:pt idx="1214">
                  <c:v>-0.963471412762633</c:v>
                </c:pt>
                <c:pt idx="1215">
                  <c:v>-0.998142981074641</c:v>
                </c:pt>
                <c:pt idx="1216">
                  <c:v>-1.032273832009965</c:v>
                </c:pt>
                <c:pt idx="1217">
                  <c:v>-1.064884410784057</c:v>
                </c:pt>
                <c:pt idx="1218">
                  <c:v>-1.095183026780419</c:v>
                </c:pt>
                <c:pt idx="1219">
                  <c:v>-1.122587601028872</c:v>
                </c:pt>
                <c:pt idx="1220">
                  <c:v>-1.14674319848068</c:v>
                </c:pt>
                <c:pt idx="1221">
                  <c:v>-1.167534359112054</c:v>
                </c:pt>
                <c:pt idx="1222">
                  <c:v>-1.185091414611997</c:v>
                </c:pt>
                <c:pt idx="1223">
                  <c:v>-1.199790235266894</c:v>
                </c:pt>
                <c:pt idx="1224">
                  <c:v>-1.212245159390487</c:v>
                </c:pt>
                <c:pt idx="1225">
                  <c:v>-1.223295171364143</c:v>
                </c:pt>
                <c:pt idx="1226">
                  <c:v>-1.233983668997459</c:v>
                </c:pt>
                <c:pt idx="1227">
                  <c:v>-1.245532357472977</c:v>
                </c:pt>
                <c:pt idx="1228">
                  <c:v>-1.259309898240414</c:v>
                </c:pt>
                <c:pt idx="1229">
                  <c:v>-1.276795914507173</c:v>
                </c:pt>
                <c:pt idx="1230">
                  <c:v>-1.299540814006938</c:v>
                </c:pt>
                <c:pt idx="1231">
                  <c:v>-1.329121653330804</c:v>
                </c:pt>
                <c:pt idx="1232">
                  <c:v>-1.367093969574997</c:v>
                </c:pt>
                <c:pt idx="1233">
                  <c:v>-1.41493919355799</c:v>
                </c:pt>
                <c:pt idx="1234">
                  <c:v>-1.474007004833827</c:v>
                </c:pt>
                <c:pt idx="1235">
                  <c:v>-1.545451893483388</c:v>
                </c:pt>
                <c:pt idx="1236">
                  <c:v>-1.630163399230125</c:v>
                </c:pt>
                <c:pt idx="1237">
                  <c:v>-1.728690187505882</c:v>
                </c:pt>
                <c:pt idx="1238">
                  <c:v>-1.841159490427277</c:v>
                </c:pt>
                <c:pt idx="1239">
                  <c:v>-1.96719561990784</c:v>
                </c:pt>
                <c:pt idx="1240">
                  <c:v>-2.105844178163002</c:v>
                </c:pt>
                <c:pt idx="1241">
                  <c:v>-2.255511791096777</c:v>
                </c:pt>
                <c:pt idx="1242">
                  <c:v>-2.413933699938796</c:v>
                </c:pt>
                <c:pt idx="1243">
                  <c:v>-2.578181960111558</c:v>
                </c:pt>
                <c:pt idx="1244">
                  <c:v>-2.744723938618842</c:v>
                </c:pt>
                <c:pt idx="1245">
                  <c:v>-2.909533761806026</c:v>
                </c:pt>
                <c:pt idx="1246">
                  <c:v>-3.068249519891292</c:v>
                </c:pt>
                <c:pt idx="1247">
                  <c:v>-3.216359366597118</c:v>
                </c:pt>
                <c:pt idx="1248">
                  <c:v>-3.349393882401628</c:v>
                </c:pt>
                <c:pt idx="1249">
                  <c:v>-3.463102746637061</c:v>
                </c:pt>
                <c:pt idx="1250">
                  <c:v>-3.553600738478067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207112"/>
        <c:axId val="2100379016"/>
      </c:scatterChart>
      <c:valAx>
        <c:axId val="2101207112"/>
        <c:scaling>
          <c:orientation val="minMax"/>
          <c:max val="25.0"/>
          <c:min val="0.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35594744418207"/>
              <c:y val="0.9271163877952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0379016"/>
        <c:crosses val="autoZero"/>
        <c:crossBetween val="midCat"/>
      </c:valAx>
      <c:valAx>
        <c:axId val="21003790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Sheet1!$G$5</c:f>
              <c:strCache>
                <c:ptCount val="1"/>
                <c:pt idx="0">
                  <c:v>q</c:v>
                </c:pt>
              </c:strCache>
            </c:strRef>
          </c:tx>
          <c:layout>
            <c:manualLayout>
              <c:xMode val="edge"/>
              <c:yMode val="edge"/>
              <c:x val="0.0135593613097231"/>
              <c:y val="0.383234373321073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wordArtVert"/>
            <a:lstStyle/>
            <a:p>
              <a:pPr algn="ctr">
                <a:defRPr sz="1200" b="1" i="0" u="none" strike="noStrike" baseline="0">
                  <a:solidFill>
                    <a:srgbClr val="000000"/>
                  </a:solidFill>
                  <a:latin typeface="Symbol"/>
                  <a:ea typeface="Symbol"/>
                  <a:cs typeface="Symbol"/>
                </a:defRPr>
              </a:pPr>
              <a:endParaRPr lang="en-US"/>
            </a:p>
          </c:tx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1207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60978776658513"/>
          <c:y val="0.119760741662835"/>
          <c:w val="0.856285056274203"/>
          <c:h val="0.72509498031496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[rad/s]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Sheet1!$G$7:$G$1257</c:f>
              <c:numCache>
                <c:formatCode>0.00</c:formatCode>
                <c:ptCount val="1251"/>
                <c:pt idx="0">
                  <c:v>2.03</c:v>
                </c:pt>
                <c:pt idx="1">
                  <c:v>2.225668386927706</c:v>
                </c:pt>
                <c:pt idx="2">
                  <c:v>2.410130380035671</c:v>
                </c:pt>
                <c:pt idx="3">
                  <c:v>2.580804143635542</c:v>
                </c:pt>
                <c:pt idx="4">
                  <c:v>2.735265060107748</c:v>
                </c:pt>
                <c:pt idx="5">
                  <c:v>2.871403088590202</c:v>
                </c:pt>
                <c:pt idx="6">
                  <c:v>2.987547775246866</c:v>
                </c:pt>
                <c:pt idx="7">
                  <c:v>3.082551017133215</c:v>
                </c:pt>
                <c:pt idx="8">
                  <c:v>3.155826144311973</c:v>
                </c:pt>
                <c:pt idx="9">
                  <c:v>3.207348509802428</c:v>
                </c:pt>
                <c:pt idx="10">
                  <c:v>3.237626296858652</c:v>
                </c:pt>
                <c:pt idx="11">
                  <c:v>3.247650768091062</c:v>
                </c:pt>
                <c:pt idx="12">
                  <c:v>3.238833650362956</c:v>
                </c:pt>
                <c:pt idx="13">
                  <c:v>3.212937721602612</c:v>
                </c:pt>
                <c:pt idx="14">
                  <c:v>3.172000285993887</c:v>
                </c:pt>
                <c:pt idx="15">
                  <c:v>3.118256619280217</c:v>
                </c:pt>
                <c:pt idx="16">
                  <c:v>3.05405957493604</c:v>
                </c:pt>
                <c:pt idx="17">
                  <c:v>2.981798137816883</c:v>
                </c:pt>
                <c:pt idx="18">
                  <c:v>2.903816459992175</c:v>
                </c:pt>
                <c:pt idx="19">
                  <c:v>2.82233611917277</c:v>
                </c:pt>
                <c:pt idx="20">
                  <c:v>2.739385062053166</c:v>
                </c:pt>
                <c:pt idx="21">
                  <c:v>2.65673689086028</c:v>
                </c:pt>
                <c:pt idx="22">
                  <c:v>2.575863713040579</c:v>
                </c:pt>
                <c:pt idx="23">
                  <c:v>2.497904793280274</c:v>
                </c:pt>
                <c:pt idx="24">
                  <c:v>2.423651960606081</c:v>
                </c:pt>
                <c:pt idx="25">
                  <c:v>2.353551414662831</c:v>
                </c:pt>
                <c:pt idx="26">
                  <c:v>2.2877204792537</c:v>
                </c:pt>
                <c:pt idx="27">
                  <c:v>2.225977097181092</c:v>
                </c:pt>
                <c:pt idx="28">
                  <c:v>2.167879465301985</c:v>
                </c:pt>
                <c:pt idx="29">
                  <c:v>2.112773107863238</c:v>
                </c:pt>
                <c:pt idx="30">
                  <c:v>2.059842778598514</c:v>
                </c:pt>
                <c:pt idx="31">
                  <c:v>2.008166770109854</c:v>
                </c:pt>
                <c:pt idx="32">
                  <c:v>1.956771422592729</c:v>
                </c:pt>
                <c:pt idx="33">
                  <c:v>1.904683828188028</c:v>
                </c:pt>
                <c:pt idx="34">
                  <c:v>1.850980918673745</c:v>
                </c:pt>
                <c:pt idx="35">
                  <c:v>1.794833320494598</c:v>
                </c:pt>
                <c:pt idx="36">
                  <c:v>1.7355425891504</c:v>
                </c:pt>
                <c:pt idx="37">
                  <c:v>1.672570719890422</c:v>
                </c:pt>
                <c:pt idx="38">
                  <c:v>1.605561188231241</c:v>
                </c:pt>
                <c:pt idx="39">
                  <c:v>1.534351200406541</c:v>
                </c:pt>
                <c:pt idx="40">
                  <c:v>1.458975309711085</c:v>
                </c:pt>
                <c:pt idx="41">
                  <c:v>1.379661040805925</c:v>
                </c:pt>
                <c:pt idx="42">
                  <c:v>1.296817608106971</c:v>
                </c:pt>
                <c:pt idx="43">
                  <c:v>1.211019159718355</c:v>
                </c:pt>
                <c:pt idx="44">
                  <c:v>1.122984175627344</c:v>
                </c:pt>
                <c:pt idx="45">
                  <c:v>1.033552667880867</c:v>
                </c:pt>
                <c:pt idx="46">
                  <c:v>0.94366266911372</c:v>
                </c:pt>
                <c:pt idx="47">
                  <c:v>0.854327182958517</c:v>
                </c:pt>
                <c:pt idx="48">
                  <c:v>0.766612360952287</c:v>
                </c:pt>
                <c:pt idx="49">
                  <c:v>0.68161723673872</c:v>
                </c:pt>
                <c:pt idx="50">
                  <c:v>0.600454962322921</c:v>
                </c:pt>
                <c:pt idx="51">
                  <c:v>0.524235213069824</c:v>
                </c:pt>
                <c:pt idx="52">
                  <c:v>0.454047295324284</c:v>
                </c:pt>
                <c:pt idx="53">
                  <c:v>0.390943512175603</c:v>
                </c:pt>
                <c:pt idx="54">
                  <c:v>0.335922500484933</c:v>
                </c:pt>
                <c:pt idx="55">
                  <c:v>0.289912504536188</c:v>
                </c:pt>
                <c:pt idx="56">
                  <c:v>0.253754842465015</c:v>
                </c:pt>
                <c:pt idx="57">
                  <c:v>0.22818808966837</c:v>
                </c:pt>
                <c:pt idx="58">
                  <c:v>0.21383369197413</c:v>
                </c:pt>
                <c:pt idx="59">
                  <c:v>0.211183787021105</c:v>
                </c:pt>
                <c:pt idx="60">
                  <c:v>0.220591676293327</c:v>
                </c:pt>
                <c:pt idx="61">
                  <c:v>0.242266182722529</c:v>
                </c:pt>
                <c:pt idx="62">
                  <c:v>0.276269501898277</c:v>
                </c:pt>
                <c:pt idx="63">
                  <c:v>0.322517739277173</c:v>
                </c:pt>
                <c:pt idx="64">
                  <c:v>0.380784143922225</c:v>
                </c:pt>
                <c:pt idx="65">
                  <c:v>0.450703650095676</c:v>
                </c:pt>
                <c:pt idx="66">
                  <c:v>0.531777335686963</c:v>
                </c:pt>
                <c:pt idx="67">
                  <c:v>0.623375348378161</c:v>
                </c:pt>
                <c:pt idx="68">
                  <c:v>0.724737046317574</c:v>
                </c:pt>
                <c:pt idx="69">
                  <c:v>0.834967583789918</c:v>
                </c:pt>
                <c:pt idx="70">
                  <c:v>0.953030945273062</c:v>
                </c:pt>
                <c:pt idx="71">
                  <c:v>1.07774044827046</c:v>
                </c:pt>
                <c:pt idx="72">
                  <c:v>1.207748889405119</c:v>
                </c:pt>
                <c:pt idx="73">
                  <c:v>1.341541619109478</c:v>
                </c:pt>
                <c:pt idx="74">
                  <c:v>1.477436647991331</c:v>
                </c:pt>
                <c:pt idx="75">
                  <c:v>1.613596126599663</c:v>
                </c:pt>
                <c:pt idx="76">
                  <c:v>1.74805294983348</c:v>
                </c:pt>
                <c:pt idx="77">
                  <c:v>1.878754706213055</c:v>
                </c:pt>
                <c:pt idx="78">
                  <c:v>2.00362484594811</c:v>
                </c:pt>
                <c:pt idx="79">
                  <c:v>2.120638179835328</c:v>
                </c:pt>
                <c:pt idx="80">
                  <c:v>2.22790524631838</c:v>
                </c:pt>
                <c:pt idx="81">
                  <c:v>2.323758321429004</c:v>
                </c:pt>
                <c:pt idx="82">
                  <c:v>2.40683131871832</c:v>
                </c:pt>
                <c:pt idx="83">
                  <c:v>2.476126596567789</c:v>
                </c:pt>
                <c:pt idx="84">
                  <c:v>2.531063453777455</c:v>
                </c:pt>
                <c:pt idx="85">
                  <c:v>2.57150532412871</c:v>
                </c:pt>
                <c:pt idx="86">
                  <c:v>2.597764843667679</c:v>
                </c:pt>
                <c:pt idx="87">
                  <c:v>2.610587699023838</c:v>
                </c:pt>
                <c:pt idx="88">
                  <c:v>2.611117349184076</c:v>
                </c:pt>
                <c:pt idx="89">
                  <c:v>2.600843677456296</c:v>
                </c:pt>
                <c:pt idx="90">
                  <c:v>2.58153800962701</c:v>
                </c:pt>
                <c:pt idx="91">
                  <c:v>2.555178458909505</c:v>
                </c:pt>
                <c:pt idx="92">
                  <c:v>2.523869756564683</c:v>
                </c:pt>
                <c:pt idx="93">
                  <c:v>2.489760500564837</c:v>
                </c:pt>
                <c:pt idx="94">
                  <c:v>2.45496171460792</c:v>
                </c:pt>
                <c:pt idx="95">
                  <c:v>2.421470046397228</c:v>
                </c:pt>
                <c:pt idx="96">
                  <c:v>2.391098384867846</c:v>
                </c:pt>
                <c:pt idx="97">
                  <c:v>2.365415942075982</c:v>
                </c:pt>
                <c:pt idx="98">
                  <c:v>2.345699045686798</c:v>
                </c:pt>
                <c:pt idx="99">
                  <c:v>2.33289316271948</c:v>
                </c:pt>
                <c:pt idx="100">
                  <c:v>2.327586141419276</c:v>
                </c:pt>
                <c:pt idx="101">
                  <c:v>2.329992376891676</c:v>
                </c:pt>
                <c:pt idx="102">
                  <c:v>2.339946805349376</c:v>
                </c:pt>
                <c:pt idx="103">
                  <c:v>2.356911870308783</c:v>
                </c:pt>
                <c:pt idx="104">
                  <c:v>2.379991860011191</c:v>
                </c:pt>
                <c:pt idx="105">
                  <c:v>2.407959425042658</c:v>
                </c:pt>
                <c:pt idx="106">
                  <c:v>2.439292718474291</c:v>
                </c:pt>
                <c:pt idx="107">
                  <c:v>2.472223424500635</c:v>
                </c:pt>
                <c:pt idx="108">
                  <c:v>2.50479522796552</c:v>
                </c:pt>
                <c:pt idx="109">
                  <c:v>2.53493161287183</c:v>
                </c:pt>
                <c:pt idx="110">
                  <c:v>2.560511111471268</c:v>
                </c:pt>
                <c:pt idx="111">
                  <c:v>2.579447388853066</c:v>
                </c:pt>
                <c:pt idx="112">
                  <c:v>2.589770963447188</c:v>
                </c:pt>
                <c:pt idx="113">
                  <c:v>2.589709005451739</c:v>
                </c:pt>
                <c:pt idx="114">
                  <c:v>2.577760294854098</c:v>
                </c:pt>
                <c:pt idx="115">
                  <c:v>2.552758382966706</c:v>
                </c:pt>
                <c:pt idx="116">
                  <c:v>2.51392514757739</c:v>
                </c:pt>
                <c:pt idx="117">
                  <c:v>2.460906964069342</c:v>
                </c:pt>
                <c:pt idx="118">
                  <c:v>2.393792521974085</c:v>
                </c:pt>
                <c:pt idx="119">
                  <c:v>2.31310997915166</c:v>
                </c:pt>
                <c:pt idx="120">
                  <c:v>2.219802519482518</c:v>
                </c:pt>
                <c:pt idx="121">
                  <c:v>2.11518300234528</c:v>
                </c:pt>
                <c:pt idx="122">
                  <c:v>2.000870424847851</c:v>
                </c:pt>
                <c:pt idx="123">
                  <c:v>1.878713050299257</c:v>
                </c:pt>
                <c:pt idx="124">
                  <c:v>1.750704805003255</c:v>
                </c:pt>
                <c:pt idx="125">
                  <c:v>1.618902403593732</c:v>
                </c:pt>
                <c:pt idx="126">
                  <c:v>1.485350303375676</c:v>
                </c:pt>
                <c:pt idx="127">
                  <c:v>1.352019017020363</c:v>
                </c:pt>
                <c:pt idx="128">
                  <c:v>1.220759891900147</c:v>
                </c:pt>
                <c:pt idx="129">
                  <c:v>1.093276780129997</c:v>
                </c:pt>
                <c:pt idx="130">
                  <c:v>0.971112675828299</c:v>
                </c:pt>
                <c:pt idx="131">
                  <c:v>0.855647808680722</c:v>
                </c:pt>
                <c:pt idx="132">
                  <c:v>0.748105013446508</c:v>
                </c:pt>
                <c:pt idx="133">
                  <c:v>0.649558358272542</c:v>
                </c:pt>
                <c:pt idx="134">
                  <c:v>0.560941773978249</c:v>
                </c:pt>
                <c:pt idx="135">
                  <c:v>0.483055498141032</c:v>
                </c:pt>
                <c:pt idx="136">
                  <c:v>0.416569277981401</c:v>
                </c:pt>
                <c:pt idx="137">
                  <c:v>0.362022278469985</c:v>
                </c:pt>
                <c:pt idx="138">
                  <c:v>0.319820404528667</c:v>
                </c:pt>
                <c:pt idx="139">
                  <c:v>0.290232219945919</c:v>
                </c:pt>
                <c:pt idx="140">
                  <c:v>0.273384829933441</c:v>
                </c:pt>
                <c:pt idx="141">
                  <c:v>0.26926102223081</c:v>
                </c:pt>
                <c:pt idx="142">
                  <c:v>0.277698433980604</c:v>
                </c:pt>
                <c:pt idx="143">
                  <c:v>0.298392128309258</c:v>
                </c:pt>
                <c:pt idx="144">
                  <c:v>0.330900230014667</c:v>
                </c:pt>
                <c:pt idx="145">
                  <c:v>0.374651843937034</c:v>
                </c:pt>
                <c:pt idx="146">
                  <c:v>0.428957390815499</c:v>
                </c:pt>
                <c:pt idx="147">
                  <c:v>0.493020271396719</c:v>
                </c:pt>
                <c:pt idx="148">
                  <c:v>0.565948981929356</c:v>
                </c:pt>
                <c:pt idx="149">
                  <c:v>0.646768937494597</c:v>
                </c:pt>
                <c:pt idx="150">
                  <c:v>0.734433548190395</c:v>
                </c:pt>
                <c:pt idx="151">
                  <c:v>0.827834492840177</c:v>
                </c:pt>
                <c:pt idx="152">
                  <c:v>0.925811581179427</c:v>
                </c:pt>
                <c:pt idx="153">
                  <c:v>1.027163010278783</c:v>
                </c:pt>
                <c:pt idx="154">
                  <c:v>1.130657121810357</c:v>
                </c:pt>
                <c:pt idx="155">
                  <c:v>1.235046878781841</c:v>
                </c:pt>
                <c:pt idx="156">
                  <c:v>1.339088150457377</c:v>
                </c:pt>
                <c:pt idx="157">
                  <c:v>1.44156250552756</c:v>
                </c:pt>
                <c:pt idx="158">
                  <c:v>1.54130459670285</c:v>
                </c:pt>
                <c:pt idx="159">
                  <c:v>1.637233455400304</c:v>
                </c:pt>
                <c:pt idx="160">
                  <c:v>1.72838622406562</c:v>
                </c:pt>
                <c:pt idx="161">
                  <c:v>1.813952174490171</c:v>
                </c:pt>
                <c:pt idx="162">
                  <c:v>1.893304418247094</c:v>
                </c:pt>
                <c:pt idx="163">
                  <c:v>1.966026591393978</c:v>
                </c:pt>
                <c:pt idx="164">
                  <c:v>2.0319320087626</c:v>
                </c:pt>
                <c:pt idx="165">
                  <c:v>2.091073289089621</c:v>
                </c:pt>
                <c:pt idx="166">
                  <c:v>2.143741159683564</c:v>
                </c:pt>
                <c:pt idx="167">
                  <c:v>2.190451946628123</c:v>
                </c:pt>
                <c:pt idx="168">
                  <c:v>2.231924038213451</c:v>
                </c:pt>
                <c:pt idx="169">
                  <c:v>2.269044294726109</c:v>
                </c:pt>
                <c:pt idx="170">
                  <c:v>2.302825918811069</c:v>
                </c:pt>
                <c:pt idx="171">
                  <c:v>2.334359680189146</c:v>
                </c:pt>
                <c:pt idx="172">
                  <c:v>2.364760613631527</c:v>
                </c:pt>
                <c:pt idx="173">
                  <c:v>2.395112403057506</c:v>
                </c:pt>
                <c:pt idx="174">
                  <c:v>2.426411659793518</c:v>
                </c:pt>
                <c:pt idx="175">
                  <c:v>2.459514234621952</c:v>
                </c:pt>
                <c:pt idx="176">
                  <c:v>2.495085603302718</c:v>
                </c:pt>
                <c:pt idx="177">
                  <c:v>2.533557256367457</c:v>
                </c:pt>
                <c:pt idx="178">
                  <c:v>2.57509091336873</c:v>
                </c:pt>
                <c:pt idx="179">
                  <c:v>2.619552257369839</c:v>
                </c:pt>
                <c:pt idx="180">
                  <c:v>2.666495716613114</c:v>
                </c:pt>
                <c:pt idx="181">
                  <c:v>2.715161564800277</c:v>
                </c:pt>
                <c:pt idx="182">
                  <c:v>2.764486229439915</c:v>
                </c:pt>
                <c:pt idx="183">
                  <c:v>2.813126170076738</c:v>
                </c:pt>
                <c:pt idx="184">
                  <c:v>2.859495033078184</c:v>
                </c:pt>
                <c:pt idx="185">
                  <c:v>2.901813069659</c:v>
                </c:pt>
                <c:pt idx="186">
                  <c:v>2.93816711657893</c:v>
                </c:pt>
                <c:pt idx="187">
                  <c:v>2.96657888925392</c:v>
                </c:pt>
                <c:pt idx="188">
                  <c:v>2.985078997921839</c:v>
                </c:pt>
                <c:pt idx="189">
                  <c:v>2.991783974988468</c:v>
                </c:pt>
                <c:pt idx="190">
                  <c:v>2.984973875132756</c:v>
                </c:pt>
                <c:pt idx="191">
                  <c:v>2.96316700441788</c:v>
                </c:pt>
                <c:pt idx="192">
                  <c:v>2.925189468818784</c:v>
                </c:pt>
                <c:pt idx="193">
                  <c:v>2.870236856702528</c:v>
                </c:pt>
                <c:pt idx="194">
                  <c:v>2.797923410516843</c:v>
                </c:pt>
                <c:pt idx="195">
                  <c:v>2.708314385812845</c:v>
                </c:pt>
                <c:pt idx="196">
                  <c:v>2.601936667919536</c:v>
                </c:pt>
                <c:pt idx="197">
                  <c:v>2.479763160990842</c:v>
                </c:pt>
                <c:pt idx="198">
                  <c:v>2.343168159756107</c:v>
                </c:pt>
                <c:pt idx="199">
                  <c:v>2.19385401042051</c:v>
                </c:pt>
                <c:pt idx="200">
                  <c:v>2.033753507689855</c:v>
                </c:pt>
                <c:pt idx="201">
                  <c:v>1.86491674468187</c:v>
                </c:pt>
                <c:pt idx="202">
                  <c:v>1.689394286245912</c:v>
                </c:pt>
                <c:pt idx="203">
                  <c:v>1.509129480669716</c:v>
                </c:pt>
                <c:pt idx="204">
                  <c:v>1.325871029714646</c:v>
                </c:pt>
                <c:pt idx="205">
                  <c:v>1.141113071619513</c:v>
                </c:pt>
                <c:pt idx="206">
                  <c:v>0.956065165246507</c:v>
                </c:pt>
                <c:pt idx="207">
                  <c:v>0.771650046203517</c:v>
                </c:pt>
                <c:pt idx="208">
                  <c:v>0.588523858731264</c:v>
                </c:pt>
                <c:pt idx="209">
                  <c:v>0.407112128479641</c:v>
                </c:pt>
                <c:pt idx="210">
                  <c:v>0.227654833006946</c:v>
                </c:pt>
                <c:pt idx="211">
                  <c:v>0.0502550211288766</c:v>
                </c:pt>
                <c:pt idx="212">
                  <c:v>-0.125073057858247</c:v>
                </c:pt>
                <c:pt idx="213">
                  <c:v>-0.298358894123657</c:v>
                </c:pt>
                <c:pt idx="214">
                  <c:v>-0.469635172936732</c:v>
                </c:pt>
                <c:pt idx="215">
                  <c:v>-0.638902490335778</c:v>
                </c:pt>
                <c:pt idx="216">
                  <c:v>-0.806099777485253</c:v>
                </c:pt>
                <c:pt idx="217">
                  <c:v>-0.971080891615489</c:v>
                </c:pt>
                <c:pt idx="218">
                  <c:v>-1.133598003777935</c:v>
                </c:pt>
                <c:pt idx="219">
                  <c:v>-1.293292593442223</c:v>
                </c:pt>
                <c:pt idx="220">
                  <c:v>-1.449694900025115</c:v>
                </c:pt>
                <c:pt idx="221">
                  <c:v>-1.602232467067176</c:v>
                </c:pt>
                <c:pt idx="222">
                  <c:v>-1.750247890207867</c:v>
                </c:pt>
                <c:pt idx="223">
                  <c:v>-1.893025071367005</c:v>
                </c:pt>
                <c:pt idx="224">
                  <c:v>-2.029822304442263</c:v>
                </c:pt>
                <c:pt idx="225">
                  <c:v>-2.159909560838516</c:v>
                </c:pt>
                <c:pt idx="226">
                  <c:v>-2.282606622631425</c:v>
                </c:pt>
                <c:pt idx="227">
                  <c:v>-2.397318409853887</c:v>
                </c:pt>
                <c:pt idx="228">
                  <c:v>-2.503564058622475</c:v>
                </c:pt>
                <c:pt idx="229">
                  <c:v>-2.600997001699048</c:v>
                </c:pt>
                <c:pt idx="230">
                  <c:v>-2.689414347514478</c:v>
                </c:pt>
                <c:pt idx="231">
                  <c:v>-2.768755049525305</c:v>
                </c:pt>
                <c:pt idx="232">
                  <c:v>-2.83908750298336</c:v>
                </c:pt>
                <c:pt idx="233">
                  <c:v>-2.90058814464995</c:v>
                </c:pt>
                <c:pt idx="234">
                  <c:v>-2.953513277900315</c:v>
                </c:pt>
                <c:pt idx="235">
                  <c:v>-2.998166686610276</c:v>
                </c:pt>
                <c:pt idx="236">
                  <c:v>-3.034865673006415</c:v>
                </c:pt>
                <c:pt idx="237">
                  <c:v>-3.063908020032848</c:v>
                </c:pt>
                <c:pt idx="238">
                  <c:v>-3.085542104467116</c:v>
                </c:pt>
                <c:pt idx="239">
                  <c:v>-3.099942029787321</c:v>
                </c:pt>
                <c:pt idx="240">
                  <c:v>-3.107189248743075</c:v>
                </c:pt>
                <c:pt idx="241">
                  <c:v>-3.107261730215314</c:v>
                </c:pt>
                <c:pt idx="242">
                  <c:v>-3.100031561445444</c:v>
                </c:pt>
                <c:pt idx="243">
                  <c:v>-3.085270435456943</c:v>
                </c:pt>
                <c:pt idx="244">
                  <c:v>-3.062663328818827</c:v>
                </c:pt>
                <c:pt idx="245">
                  <c:v>-3.031830279702871</c:v>
                </c:pt>
                <c:pt idx="246">
                  <c:v>-2.992354433482354</c:v>
                </c:pt>
                <c:pt idx="247">
                  <c:v>-2.94381512579337</c:v>
                </c:pt>
                <c:pt idx="248">
                  <c:v>-2.885824079560367</c:v>
                </c:pt>
                <c:pt idx="249">
                  <c:v>-2.818062380654398</c:v>
                </c:pt>
                <c:pt idx="250">
                  <c:v>-2.740315551509633</c:v>
                </c:pt>
                <c:pt idx="251">
                  <c:v>-2.652503828880248</c:v>
                </c:pt>
                <c:pt idx="252">
                  <c:v>-2.554704755648055</c:v>
                </c:pt>
                <c:pt idx="253">
                  <c:v>-2.447165505896577</c:v>
                </c:pt>
                <c:pt idx="254">
                  <c:v>-2.330303042831623</c:v>
                </c:pt>
                <c:pt idx="255">
                  <c:v>-2.204691267523346</c:v>
                </c:pt>
                <c:pt idx="256">
                  <c:v>-2.071035669847897</c:v>
                </c:pt>
                <c:pt idx="257">
                  <c:v>-1.930137457936871</c:v>
                </c:pt>
                <c:pt idx="258">
                  <c:v>-1.782850460495903</c:v>
                </c:pt>
                <c:pt idx="259">
                  <c:v>-1.630034997799752</c:v>
                </c:pt>
                <c:pt idx="260">
                  <c:v>-1.472513204787755</c:v>
                </c:pt>
                <c:pt idx="261">
                  <c:v>-1.311029909262307</c:v>
                </c:pt>
                <c:pt idx="262">
                  <c:v>-1.146222232622125</c:v>
                </c:pt>
                <c:pt idx="263">
                  <c:v>-0.978599834121449</c:v>
                </c:pt>
                <c:pt idx="264">
                  <c:v>-0.808536457648855</c:v>
                </c:pt>
                <c:pt idx="265">
                  <c:v>-0.636272418714997</c:v>
                </c:pt>
                <c:pt idx="266">
                  <c:v>-0.461927040826474</c:v>
                </c:pt>
                <c:pt idx="267">
                  <c:v>-0.285519839950041</c:v>
                </c:pt>
                <c:pt idx="268">
                  <c:v>-0.106999377237975</c:v>
                </c:pt>
                <c:pt idx="269">
                  <c:v>0.0737210075616212</c:v>
                </c:pt>
                <c:pt idx="270">
                  <c:v>0.256721103611783</c:v>
                </c:pt>
                <c:pt idx="271">
                  <c:v>0.442025859626416</c:v>
                </c:pt>
                <c:pt idx="272">
                  <c:v>0.629552382767831</c:v>
                </c:pt>
                <c:pt idx="273">
                  <c:v>0.819053634974077</c:v>
                </c:pt>
                <c:pt idx="274">
                  <c:v>1.01006197654794</c:v>
                </c:pt>
                <c:pt idx="275">
                  <c:v>1.201837514666846</c:v>
                </c:pt>
                <c:pt idx="276">
                  <c:v>1.393328037136865</c:v>
                </c:pt>
                <c:pt idx="277">
                  <c:v>1.583148543909988</c:v>
                </c:pt>
                <c:pt idx="278">
                  <c:v>1.769588290617422</c:v>
                </c:pt>
                <c:pt idx="279">
                  <c:v>1.95065120135323</c:v>
                </c:pt>
                <c:pt idx="280">
                  <c:v>2.124131329546118</c:v>
                </c:pt>
                <c:pt idx="281">
                  <c:v>2.287719349459493</c:v>
                </c:pt>
                <c:pt idx="282">
                  <c:v>2.439130229026839</c:v>
                </c:pt>
                <c:pt idx="283">
                  <c:v>2.57623800827777</c:v>
                </c:pt>
                <c:pt idx="284">
                  <c:v>2.697202353930009</c:v>
                </c:pt>
                <c:pt idx="285">
                  <c:v>2.800573622905988</c:v>
                </c:pt>
                <c:pt idx="286">
                  <c:v>2.88536770655738</c:v>
                </c:pt>
                <c:pt idx="287">
                  <c:v>2.951107360950112</c:v>
                </c:pt>
                <c:pt idx="288">
                  <c:v>2.997831474312557</c:v>
                </c:pt>
                <c:pt idx="289">
                  <c:v>3.026076799956348</c:v>
                </c:pt>
                <c:pt idx="290">
                  <c:v>3.036837904241119</c:v>
                </c:pt>
                <c:pt idx="291">
                  <c:v>3.031510866359235</c:v>
                </c:pt>
                <c:pt idx="292">
                  <c:v>3.011826071121823</c:v>
                </c:pt>
                <c:pt idx="293">
                  <c:v>2.979770273475595</c:v>
                </c:pt>
                <c:pt idx="294">
                  <c:v>2.937506341580448</c:v>
                </c:pt>
                <c:pt idx="295">
                  <c:v>2.887288577868084</c:v>
                </c:pt>
                <c:pt idx="296">
                  <c:v>2.831378050946386</c:v>
                </c:pt>
                <c:pt idx="297">
                  <c:v>2.771960675280276</c:v>
                </c:pt>
                <c:pt idx="298">
                  <c:v>2.711071287703307</c:v>
                </c:pt>
                <c:pt idx="299">
                  <c:v>2.650526935521639</c:v>
                </c:pt>
                <c:pt idx="300">
                  <c:v>2.591872167008249</c:v>
                </c:pt>
                <c:pt idx="301">
                  <c:v>2.536338344046592</c:v>
                </c:pt>
                <c:pt idx="302">
                  <c:v>2.48481802660673</c:v>
                </c:pt>
                <c:pt idx="303">
                  <c:v>2.437854497845565</c:v>
                </c:pt>
                <c:pt idx="304">
                  <c:v>2.395645668130218</c:v>
                </c:pt>
                <c:pt idx="305">
                  <c:v>2.358061007017772</c:v>
                </c:pt>
                <c:pt idx="306">
                  <c:v>2.324669815152731</c:v>
                </c:pt>
                <c:pt idx="307">
                  <c:v>2.294779012627575</c:v>
                </c:pt>
                <c:pt idx="308">
                  <c:v>2.267478606117441</c:v>
                </c:pt>
                <c:pt idx="309">
                  <c:v>2.241693024227966</c:v>
                </c:pt>
                <c:pt idx="310">
                  <c:v>2.216236520904177</c:v>
                </c:pt>
                <c:pt idx="311">
                  <c:v>2.189870813378241</c:v>
                </c:pt>
                <c:pt idx="312">
                  <c:v>2.16136304731074</c:v>
                </c:pt>
                <c:pt idx="313">
                  <c:v>2.129542094240807</c:v>
                </c:pt>
                <c:pt idx="314">
                  <c:v>2.09335112565914</c:v>
                </c:pt>
                <c:pt idx="315">
                  <c:v>2.051894418503049</c:v>
                </c:pt>
                <c:pt idx="316">
                  <c:v>2.004476469286236</c:v>
                </c:pt>
                <c:pt idx="317">
                  <c:v>1.950631758986013</c:v>
                </c:pt>
                <c:pt idx="318">
                  <c:v>1.890143933549187</c:v>
                </c:pt>
                <c:pt idx="319">
                  <c:v>1.823053740383583</c:v>
                </c:pt>
                <c:pt idx="320">
                  <c:v>1.749655758864661</c:v>
                </c:pt>
                <c:pt idx="321">
                  <c:v>1.670484723228736</c:v>
                </c:pt>
                <c:pt idx="322">
                  <c:v>1.586292972840142</c:v>
                </c:pt>
                <c:pt idx="323">
                  <c:v>1.498021174858265</c:v>
                </c:pt>
                <c:pt idx="324">
                  <c:v>1.406764848169501</c:v>
                </c:pt>
                <c:pt idx="325">
                  <c:v>1.313739303691525</c:v>
                </c:pt>
                <c:pt idx="326">
                  <c:v>1.220245383984087</c:v>
                </c:pt>
                <c:pt idx="327">
                  <c:v>1.12763787503832</c:v>
                </c:pt>
                <c:pt idx="328">
                  <c:v>1.03729777073307</c:v>
                </c:pt>
                <c:pt idx="329">
                  <c:v>0.950608824063802</c:v>
                </c:pt>
                <c:pt idx="330">
                  <c:v>0.86893814907518</c:v>
                </c:pt>
                <c:pt idx="331">
                  <c:v>0.793620146296801</c:v>
                </c:pt>
                <c:pt idx="332">
                  <c:v>0.725942768582212</c:v>
                </c:pt>
                <c:pt idx="333">
                  <c:v>0.667135127397414</c:v>
                </c:pt>
                <c:pt idx="334">
                  <c:v>0.618355619591878</c:v>
                </c:pt>
                <c:pt idx="335">
                  <c:v>0.580680057300314</c:v>
                </c:pt>
                <c:pt idx="336">
                  <c:v>0.555089619444108</c:v>
                </c:pt>
                <c:pt idx="337">
                  <c:v>0.542458723686839</c:v>
                </c:pt>
                <c:pt idx="338">
                  <c:v>0.543543068140571</c:v>
                </c:pt>
                <c:pt idx="339">
                  <c:v>0.558967296857353</c:v>
                </c:pt>
                <c:pt idx="340">
                  <c:v>0.589215594220979</c:v>
                </c:pt>
                <c:pt idx="341">
                  <c:v>0.634619187361587</c:v>
                </c:pt>
                <c:pt idx="342">
                  <c:v>0.695344405841214</c:v>
                </c:pt>
                <c:pt idx="343">
                  <c:v>0.771378030568975</c:v>
                </c:pt>
                <c:pt idx="344">
                  <c:v>0.862508308494412</c:v>
                </c:pt>
                <c:pt idx="345">
                  <c:v>0.968299688340678</c:v>
                </c:pt>
                <c:pt idx="346">
                  <c:v>1.088059826471777</c:v>
                </c:pt>
                <c:pt idx="347">
                  <c:v>1.220798679551552</c:v>
                </c:pt>
                <c:pt idx="348">
                  <c:v>1.365181671057134</c:v>
                </c:pt>
                <c:pt idx="349">
                  <c:v>1.519481915540327</c:v>
                </c:pt>
                <c:pt idx="350">
                  <c:v>1.681539881764321</c:v>
                </c:pt>
                <c:pt idx="351">
                  <c:v>1.848741798898809</c:v>
                </c:pt>
                <c:pt idx="352">
                  <c:v>2.018029305173529</c:v>
                </c:pt>
                <c:pt idx="353">
                  <c:v>2.185951036169178</c:v>
                </c:pt>
                <c:pt idx="354">
                  <c:v>2.348761420379951</c:v>
                </c:pt>
                <c:pt idx="355">
                  <c:v>2.502563584543928</c:v>
                </c:pt>
                <c:pt idx="356">
                  <c:v>2.643484186504462</c:v>
                </c:pt>
                <c:pt idx="357">
                  <c:v>2.76786124001225</c:v>
                </c:pt>
                <c:pt idx="358">
                  <c:v>2.872424032292907</c:v>
                </c:pt>
                <c:pt idx="359">
                  <c:v>2.95444759396925</c:v>
                </c:pt>
                <c:pt idx="360">
                  <c:v>3.011871170385493</c:v>
                </c:pt>
                <c:pt idx="361">
                  <c:v>3.043377809138441</c:v>
                </c:pt>
                <c:pt idx="362">
                  <c:v>3.048437824032367</c:v>
                </c:pt>
                <c:pt idx="363">
                  <c:v>3.027321436609572</c:v>
                </c:pt>
                <c:pt idx="364">
                  <c:v>2.981084028129505</c:v>
                </c:pt>
                <c:pt idx="365">
                  <c:v>2.9115260674416</c:v>
                </c:pt>
                <c:pt idx="366">
                  <c:v>2.821127142362877</c:v>
                </c:pt>
                <c:pt idx="367">
                  <c:v>2.712951147972902</c:v>
                </c:pt>
                <c:pt idx="368">
                  <c:v>2.59052227231466</c:v>
                </c:pt>
                <c:pt idx="369">
                  <c:v>2.457675313519492</c:v>
                </c:pt>
                <c:pt idx="370">
                  <c:v>2.318389429721947</c:v>
                </c:pt>
                <c:pt idx="371">
                  <c:v>2.176619329519935</c:v>
                </c:pt>
                <c:pt idx="372">
                  <c:v>2.036140026694022</c:v>
                </c:pt>
                <c:pt idx="373">
                  <c:v>1.900419470402038</c:v>
                </c:pt>
                <c:pt idx="374">
                  <c:v>1.772528091126293</c:v>
                </c:pt>
                <c:pt idx="375">
                  <c:v>1.655087400670385</c:v>
                </c:pt>
                <c:pt idx="376">
                  <c:v>1.550253480081249</c:v>
                </c:pt>
                <c:pt idx="377">
                  <c:v>1.45972709121573</c:v>
                </c:pt>
                <c:pt idx="378">
                  <c:v>1.384780743708782</c:v>
                </c:pt>
                <c:pt idx="379">
                  <c:v>1.326293851562106</c:v>
                </c:pt>
                <c:pt idx="380">
                  <c:v>1.284789165332742</c:v>
                </c:pt>
                <c:pt idx="381">
                  <c:v>1.260466037157438</c:v>
                </c:pt>
                <c:pt idx="382">
                  <c:v>1.253228144108124</c:v>
                </c:pt>
                <c:pt idx="383">
                  <c:v>1.262704543943036</c:v>
                </c:pt>
                <c:pt idx="384">
                  <c:v>1.288264915488074</c:v>
                </c:pt>
                <c:pt idx="385">
                  <c:v>1.329029144811788</c:v>
                </c:pt>
                <c:pt idx="386">
                  <c:v>1.383871849071682</c:v>
                </c:pt>
                <c:pt idx="387">
                  <c:v>1.451424172514392</c:v>
                </c:pt>
                <c:pt idx="388">
                  <c:v>1.53007476362095</c:v>
                </c:pt>
                <c:pt idx="389">
                  <c:v>1.617972805640188</c:v>
                </c:pt>
                <c:pt idx="390">
                  <c:v>1.713036646623162</c:v>
                </c:pt>
                <c:pt idx="391">
                  <c:v>1.812971966983762</c:v>
                </c:pt>
                <c:pt idx="392">
                  <c:v>1.915303245943591</c:v>
                </c:pt>
                <c:pt idx="393">
                  <c:v>2.017421320305895</c:v>
                </c:pt>
                <c:pt idx="394">
                  <c:v>2.116648028090816</c:v>
                </c:pt>
                <c:pt idx="395">
                  <c:v>2.210316516132263</c:v>
                </c:pt>
                <c:pt idx="396">
                  <c:v>2.29586323634658</c:v>
                </c:pt>
                <c:pt idx="397">
                  <c:v>2.37092555280059</c:v>
                </c:pt>
                <c:pt idx="398">
                  <c:v>2.433437733806179</c:v>
                </c:pt>
                <c:pt idx="399">
                  <c:v>2.481718127840896</c:v>
                </c:pt>
                <c:pt idx="400">
                  <c:v>2.514541376657056</c:v>
                </c:pt>
                <c:pt idx="401">
                  <c:v>2.531191187838759</c:v>
                </c:pt>
                <c:pt idx="402">
                  <c:v>2.531490983062479</c:v>
                </c:pt>
                <c:pt idx="403">
                  <c:v>2.515811553939947</c:v>
                </c:pt>
                <c:pt idx="404">
                  <c:v>2.485055044191186</c:v>
                </c:pt>
                <c:pt idx="405">
                  <c:v>2.44061681754403</c:v>
                </c:pt>
                <c:pt idx="406">
                  <c:v>2.384327728908336</c:v>
                </c:pt>
                <c:pt idx="407">
                  <c:v>2.31837907327252</c:v>
                </c:pt>
                <c:pt idx="408">
                  <c:v>2.245234712599438</c:v>
                </c:pt>
                <c:pt idx="409">
                  <c:v>2.167535727713083</c:v>
                </c:pt>
                <c:pt idx="410">
                  <c:v>2.088003626833804</c:v>
                </c:pt>
                <c:pt idx="411">
                  <c:v>2.009348096043561</c:v>
                </c:pt>
                <c:pt idx="412">
                  <c:v>1.934184367100789</c:v>
                </c:pt>
                <c:pt idx="413">
                  <c:v>1.864963632353028</c:v>
                </c:pt>
                <c:pt idx="414">
                  <c:v>1.803917906059663</c:v>
                </c:pt>
                <c:pt idx="415">
                  <c:v>1.753018757863968</c:v>
                </c:pt>
                <c:pt idx="416">
                  <c:v>1.713947802889799</c:v>
                </c:pt>
                <c:pt idx="417">
                  <c:v>1.688075928094959</c:v>
                </c:pt>
                <c:pt idx="418">
                  <c:v>1.676447981531256</c:v>
                </c:pt>
                <c:pt idx="419">
                  <c:v>1.679769933513176</c:v>
                </c:pt>
                <c:pt idx="420">
                  <c:v>1.698395409527855</c:v>
                </c:pt>
                <c:pt idx="421">
                  <c:v>1.732313481487448</c:v>
                </c:pt>
                <c:pt idx="422">
                  <c:v>1.781131729364829</c:v>
                </c:pt>
                <c:pt idx="423">
                  <c:v>1.844060032500209</c:v>
                </c:pt>
                <c:pt idx="424">
                  <c:v>1.919895530831336</c:v>
                </c:pt>
                <c:pt idx="425">
                  <c:v>2.00701264881225</c:v>
                </c:pt>
                <c:pt idx="426">
                  <c:v>2.10336306905903</c:v>
                </c:pt>
                <c:pt idx="427">
                  <c:v>2.20649126794912</c:v>
                </c:pt>
                <c:pt idx="428">
                  <c:v>2.313570995779687</c:v>
                </c:pt>
                <c:pt idx="429">
                  <c:v>2.421466561259591</c:v>
                </c:pt>
                <c:pt idx="430">
                  <c:v>2.526819938314235</c:v>
                </c:pt>
                <c:pt idx="431">
                  <c:v>2.626161001533738</c:v>
                </c:pt>
                <c:pt idx="432">
                  <c:v>2.71603450780426</c:v>
                </c:pt>
                <c:pt idx="433">
                  <c:v>2.793134823793856</c:v>
                </c:pt>
                <c:pt idx="434">
                  <c:v>2.854438607347142</c:v>
                </c:pt>
                <c:pt idx="435">
                  <c:v>2.897326778691482</c:v>
                </c:pt>
                <c:pt idx="436">
                  <c:v>2.919689533996888</c:v>
                </c:pt>
                <c:pt idx="437">
                  <c:v>2.920010798347385</c:v>
                </c:pt>
                <c:pt idx="438">
                  <c:v>2.897430632483601</c:v>
                </c:pt>
                <c:pt idx="439">
                  <c:v>2.851783621700864</c:v>
                </c:pt>
                <c:pt idx="440">
                  <c:v>2.783611878771585</c:v>
                </c:pt>
                <c:pt idx="441">
                  <c:v>2.694150163173001</c:v>
                </c:pt>
                <c:pt idx="442">
                  <c:v>2.585278749361431</c:v>
                </c:pt>
                <c:pt idx="443">
                  <c:v>2.459441823288535</c:v>
                </c:pt>
                <c:pt idx="444">
                  <c:v>2.319532275195985</c:v>
                </c:pt>
                <c:pt idx="445">
                  <c:v>2.168748997328255</c:v>
                </c:pt>
                <c:pt idx="446">
                  <c:v>2.010438529726052</c:v>
                </c:pt>
                <c:pt idx="447">
                  <c:v>1.847937070535278</c:v>
                </c:pt>
                <c:pt idx="448">
                  <c:v>1.684429666222632</c:v>
                </c:pt>
                <c:pt idx="449">
                  <c:v>1.522840198211098</c:v>
                </c:pt>
                <c:pt idx="450">
                  <c:v>1.365759535644829</c:v>
                </c:pt>
                <c:pt idx="451">
                  <c:v>1.215411986505736</c:v>
                </c:pt>
                <c:pt idx="452">
                  <c:v>1.073654109274661</c:v>
                </c:pt>
                <c:pt idx="453">
                  <c:v>0.941996405938434</c:v>
                </c:pt>
                <c:pt idx="454">
                  <c:v>0.821637644906365</c:v>
                </c:pt>
                <c:pt idx="455">
                  <c:v>0.713502931802919</c:v>
                </c:pt>
                <c:pt idx="456">
                  <c:v>0.618279170516063</c:v>
                </c:pt>
                <c:pt idx="457">
                  <c:v>0.536444328085336</c:v>
                </c:pt>
                <c:pt idx="458">
                  <c:v>0.468289323917852</c:v>
                </c:pt>
                <c:pt idx="459">
                  <c:v>0.413933115427148</c:v>
                </c:pt>
                <c:pt idx="460">
                  <c:v>0.373332597915277</c:v>
                </c:pt>
                <c:pt idx="461">
                  <c:v>0.346289365553798</c:v>
                </c:pt>
                <c:pt idx="462">
                  <c:v>0.332455342063205</c:v>
                </c:pt>
                <c:pt idx="463">
                  <c:v>0.331338944716944</c:v>
                </c:pt>
                <c:pt idx="464">
                  <c:v>0.342312685195208</c:v>
                </c:pt>
                <c:pt idx="465">
                  <c:v>0.364623588103605</c:v>
                </c:pt>
                <c:pt idx="466">
                  <c:v>0.397406044510774</c:v>
                </c:pt>
                <c:pt idx="467">
                  <c:v>0.439696361632934</c:v>
                </c:pt>
                <c:pt idx="468">
                  <c:v>0.490449316841027</c:v>
                </c:pt>
                <c:pt idx="469">
                  <c:v>0.548555952760962</c:v>
                </c:pt>
                <c:pt idx="470">
                  <c:v>0.612862179487135</c:v>
                </c:pt>
                <c:pt idx="471">
                  <c:v>0.68218791416393</c:v>
                </c:pt>
                <c:pt idx="472">
                  <c:v>0.755346684846085</c:v>
                </c:pt>
                <c:pt idx="473">
                  <c:v>0.831165795141142</c:v>
                </c:pt>
                <c:pt idx="474">
                  <c:v>0.908507236934707</c:v>
                </c:pt>
                <c:pt idx="475">
                  <c:v>0.986289515959269</c:v>
                </c:pt>
                <c:pt idx="476">
                  <c:v>1.063510408393304</c:v>
                </c:pt>
                <c:pt idx="477">
                  <c:v>1.139270411682272</c:v>
                </c:pt>
                <c:pt idx="478">
                  <c:v>1.212796328719967</c:v>
                </c:pt>
                <c:pt idx="479">
                  <c:v>1.283464087062396</c:v>
                </c:pt>
                <c:pt idx="480">
                  <c:v>1.350819604793787</c:v>
                </c:pt>
                <c:pt idx="481">
                  <c:v>1.414596325664992</c:v>
                </c:pt>
                <c:pt idx="482">
                  <c:v>1.474727993909534</c:v>
                </c:pt>
                <c:pt idx="483">
                  <c:v>1.531355335076358</c:v>
                </c:pt>
                <c:pt idx="484">
                  <c:v>1.584825539536611</c:v>
                </c:pt>
                <c:pt idx="485">
                  <c:v>1.635683775875954</c:v>
                </c:pt>
                <c:pt idx="486">
                  <c:v>1.684656346263785</c:v>
                </c:pt>
                <c:pt idx="487">
                  <c:v>1.732625487572925</c:v>
                </c:pt>
                <c:pt idx="488">
                  <c:v>1.780596180812255</c:v>
                </c:pt>
                <c:pt idx="489">
                  <c:v>1.829655632652801</c:v>
                </c:pt>
                <c:pt idx="490">
                  <c:v>1.880926331011317</c:v>
                </c:pt>
                <c:pt idx="491">
                  <c:v>1.935513766542728</c:v>
                </c:pt>
                <c:pt idx="492">
                  <c:v>1.994450086108857</c:v>
                </c:pt>
                <c:pt idx="493">
                  <c:v>2.058635147419488</c:v>
                </c:pt>
                <c:pt idx="494">
                  <c:v>2.128776722481974</c:v>
                </c:pt>
                <c:pt idx="495">
                  <c:v>2.205331984508333</c:v>
                </c:pt>
                <c:pt idx="496">
                  <c:v>2.288452909174768</c:v>
                </c:pt>
                <c:pt idx="497">
                  <c:v>2.377938773445041</c:v>
                </c:pt>
                <c:pt idx="498">
                  <c:v>2.473199420626767</c:v>
                </c:pt>
                <c:pt idx="499">
                  <c:v>2.573233187635288</c:v>
                </c:pt>
                <c:pt idx="500">
                  <c:v>2.676623132963756</c:v>
                </c:pt>
                <c:pt idx="501">
                  <c:v>2.781554272285941</c:v>
                </c:pt>
                <c:pt idx="502">
                  <c:v>2.885852872216852</c:v>
                </c:pt>
                <c:pt idx="503">
                  <c:v>2.987046650360212</c:v>
                </c:pt>
                <c:pt idx="504">
                  <c:v>3.082442411720697</c:v>
                </c:pt>
                <c:pt idx="505">
                  <c:v>3.169215805856071</c:v>
                </c:pt>
                <c:pt idx="506">
                  <c:v>3.244507059403787</c:v>
                </c:pt>
                <c:pt idx="507">
                  <c:v>3.305516993600682</c:v>
                </c:pt>
                <c:pt idx="508">
                  <c:v>3.349599228092198</c:v>
                </c:pt>
                <c:pt idx="509">
                  <c:v>3.374346661840758</c:v>
                </c:pt>
                <c:pt idx="510">
                  <c:v>3.377672358543948</c:v>
                </c:pt>
                <c:pt idx="511">
                  <c:v>3.357886375486789</c:v>
                </c:pt>
                <c:pt idx="512">
                  <c:v>3.313768810641706</c:v>
                </c:pt>
                <c:pt idx="513">
                  <c:v>3.244638773916533</c:v>
                </c:pt>
                <c:pt idx="514">
                  <c:v>3.15041573473893</c:v>
                </c:pt>
                <c:pt idx="515">
                  <c:v>3.031664279944778</c:v>
                </c:pt>
                <c:pt idx="516">
                  <c:v>2.889610581230252</c:v>
                </c:pt>
                <c:pt idx="517">
                  <c:v>2.726116866418545</c:v>
                </c:pt>
                <c:pt idx="518">
                  <c:v>2.543602336026325</c:v>
                </c:pt>
                <c:pt idx="519">
                  <c:v>2.344906183093786</c:v>
                </c:pt>
                <c:pt idx="520">
                  <c:v>2.1331000071388</c:v>
                </c:pt>
                <c:pt idx="521">
                  <c:v>1.911269859445777</c:v>
                </c:pt>
                <c:pt idx="522">
                  <c:v>1.68229765383033</c:v>
                </c:pt>
                <c:pt idx="523">
                  <c:v>1.44867358259422</c:v>
                </c:pt>
                <c:pt idx="524">
                  <c:v>1.212364433625725</c:v>
                </c:pt>
                <c:pt idx="525">
                  <c:v>0.974750109971185</c:v>
                </c:pt>
                <c:pt idx="526">
                  <c:v>0.736627244446256</c:v>
                </c:pt>
                <c:pt idx="527">
                  <c:v>0.498269075411163</c:v>
                </c:pt>
                <c:pt idx="528">
                  <c:v>0.259526700851072</c:v>
                </c:pt>
                <c:pt idx="529">
                  <c:v>0.0199577771955318</c:v>
                </c:pt>
                <c:pt idx="530">
                  <c:v>-0.221027569778852</c:v>
                </c:pt>
                <c:pt idx="531">
                  <c:v>-0.464009920116756</c:v>
                </c:pt>
                <c:pt idx="532">
                  <c:v>-0.709396938343611</c:v>
                </c:pt>
                <c:pt idx="533">
                  <c:v>-0.957257817692842</c:v>
                </c:pt>
                <c:pt idx="534">
                  <c:v>-1.207164583837925</c:v>
                </c:pt>
                <c:pt idx="535">
                  <c:v>-1.458055338559706</c:v>
                </c:pt>
                <c:pt idx="536">
                  <c:v>-1.708140974551828</c:v>
                </c:pt>
                <c:pt idx="537">
                  <c:v>-1.954880004616829</c:v>
                </c:pt>
                <c:pt idx="538">
                  <c:v>-2.195042059915875</c:v>
                </c:pt>
                <c:pt idx="539">
                  <c:v>-2.424867220296255</c:v>
                </c:pt>
                <c:pt idx="540">
                  <c:v>-2.640307726598333</c:v>
                </c:pt>
                <c:pt idx="541">
                  <c:v>-2.837317724258817</c:v>
                </c:pt>
                <c:pt idx="542">
                  <c:v>-3.012144484911404</c:v>
                </c:pt>
                <c:pt idx="543">
                  <c:v>-3.161576810750085</c:v>
                </c:pt>
                <c:pt idx="544">
                  <c:v>-3.283121733775306</c:v>
                </c:pt>
                <c:pt idx="545">
                  <c:v>-3.375101712888723</c:v>
                </c:pt>
                <c:pt idx="546">
                  <c:v>-3.436682567780232</c:v>
                </c:pt>
                <c:pt idx="547">
                  <c:v>-3.467852079154909</c:v>
                </c:pt>
                <c:pt idx="548">
                  <c:v>-3.469370088137321</c:v>
                </c:pt>
                <c:pt idx="549">
                  <c:v>-3.44270605566549</c:v>
                </c:pt>
                <c:pt idx="550">
                  <c:v>-3.389971388163866</c:v>
                </c:pt>
                <c:pt idx="551">
                  <c:v>-3.313847784256144</c:v>
                </c:pt>
                <c:pt idx="552">
                  <c:v>-3.217507649680761</c:v>
                </c:pt>
                <c:pt idx="553">
                  <c:v>-3.104519175612918</c:v>
                </c:pt>
                <c:pt idx="554">
                  <c:v>-2.97873104553295</c:v>
                </c:pt>
                <c:pt idx="555">
                  <c:v>-2.84413591683882</c:v>
                </c:pt>
                <c:pt idx="556">
                  <c:v>-2.70471807228453</c:v>
                </c:pt>
                <c:pt idx="557">
                  <c:v>-2.564296602426013</c:v>
                </c:pt>
                <c:pt idx="558">
                  <c:v>-2.426378950256929</c:v>
                </c:pt>
                <c:pt idx="559">
                  <c:v>-2.29403926179585</c:v>
                </c:pt>
                <c:pt idx="560">
                  <c:v>-2.169831903599503</c:v>
                </c:pt>
                <c:pt idx="561">
                  <c:v>-2.055744299672094</c:v>
                </c:pt>
                <c:pt idx="562">
                  <c:v>-1.95318704328229</c:v>
                </c:pt>
                <c:pt idx="563">
                  <c:v>-1.863014760216211</c:v>
                </c:pt>
                <c:pt idx="564">
                  <c:v>-1.785569144215536</c:v>
                </c:pt>
                <c:pt idx="565">
                  <c:v>-1.720735699254533</c:v>
                </c:pt>
                <c:pt idx="566">
                  <c:v>-1.668007223524861</c:v>
                </c:pt>
                <c:pt idx="567">
                  <c:v>-1.626549108871604</c:v>
                </c:pt>
                <c:pt idx="568">
                  <c:v>-1.595263479495375</c:v>
                </c:pt>
                <c:pt idx="569">
                  <c:v>-1.572850722134499</c:v>
                </c:pt>
                <c:pt idx="570">
                  <c:v>-1.55786797143117</c:v>
                </c:pt>
                <c:pt idx="571">
                  <c:v>-1.548784653693</c:v>
                </c:pt>
                <c:pt idx="572">
                  <c:v>-1.544035362742924</c:v>
                </c:pt>
                <c:pt idx="573">
                  <c:v>-1.542070255104403</c:v>
                </c:pt>
                <c:pt idx="574">
                  <c:v>-1.541402909330488</c:v>
                </c:pt>
                <c:pt idx="575">
                  <c:v>-1.540655281765906</c:v>
                </c:pt>
                <c:pt idx="576">
                  <c:v>-1.538599081078548</c:v>
                </c:pt>
                <c:pt idx="577">
                  <c:v>-1.534192636921335</c:v>
                </c:pt>
                <c:pt idx="578">
                  <c:v>-1.52661220065809</c:v>
                </c:pt>
                <c:pt idx="579">
                  <c:v>-1.515276617469784</c:v>
                </c:pt>
                <c:pt idx="580">
                  <c:v>-1.499864458226593</c:v>
                </c:pt>
                <c:pt idx="581">
                  <c:v>-1.48032298351849</c:v>
                </c:pt>
                <c:pt idx="582">
                  <c:v>-1.456868698409683</c:v>
                </c:pt>
                <c:pt idx="583">
                  <c:v>-1.429979696342304</c:v>
                </c:pt>
                <c:pt idx="584">
                  <c:v>-1.400380426533906</c:v>
                </c:pt>
                <c:pt idx="585">
                  <c:v>-1.369019892576003</c:v>
                </c:pt>
                <c:pt idx="586">
                  <c:v>-1.337044550067793</c:v>
                </c:pt>
                <c:pt idx="587">
                  <c:v>-1.305767283649857</c:v>
                </c:pt>
                <c:pt idx="588">
                  <c:v>-1.276633796705829</c:v>
                </c:pt>
                <c:pt idx="589">
                  <c:v>-1.251187552276682</c:v>
                </c:pt>
                <c:pt idx="590">
                  <c:v>-1.23103409364581</c:v>
                </c:pt>
                <c:pt idx="591">
                  <c:v>-1.217805191375608</c:v>
                </c:pt>
                <c:pt idx="592">
                  <c:v>-1.213122854322263</c:v>
                </c:pt>
                <c:pt idx="593">
                  <c:v>-1.218562584541607</c:v>
                </c:pt>
                <c:pt idx="594">
                  <c:v>-1.235615902127464</c:v>
                </c:pt>
                <c:pt idx="595">
                  <c:v>-1.265650554923116</c:v>
                </c:pt>
                <c:pt idx="596">
                  <c:v>-1.309866550138227</c:v>
                </c:pt>
                <c:pt idx="597">
                  <c:v>-1.369247250725838</c:v>
                </c:pt>
                <c:pt idx="598">
                  <c:v>-1.444503799447596</c:v>
                </c:pt>
                <c:pt idx="599">
                  <c:v>-1.536011825515151</c:v>
                </c:pt>
                <c:pt idx="600">
                  <c:v>-1.643740473744964</c:v>
                </c:pt>
                <c:pt idx="601">
                  <c:v>-1.767175793460042</c:v>
                </c:pt>
                <c:pt idx="602">
                  <c:v>-1.905243569179095</c:v>
                </c:pt>
                <c:pt idx="603">
                  <c:v>-2.056240551134364</c:v>
                </c:pt>
                <c:pt idx="604">
                  <c:v>-2.217786938547754</c:v>
                </c:pt>
                <c:pt idx="605">
                  <c:v>-2.38681537687768</c:v>
                </c:pt>
                <c:pt idx="606">
                  <c:v>-2.559610753445948</c:v>
                </c:pt>
                <c:pt idx="607">
                  <c:v>-2.731909281473218</c:v>
                </c:pt>
                <c:pt idx="608">
                  <c:v>-2.899054978455462</c:v>
                </c:pt>
                <c:pt idx="609">
                  <c:v>-3.056199322448554</c:v>
                </c:pt>
                <c:pt idx="610">
                  <c:v>-3.198520088981346</c:v>
                </c:pt>
                <c:pt idx="611">
                  <c:v>-3.321432318422626</c:v>
                </c:pt>
                <c:pt idx="612">
                  <c:v>-3.420769476756864</c:v>
                </c:pt>
                <c:pt idx="613">
                  <c:v>-3.492923882763402</c:v>
                </c:pt>
                <c:pt idx="614">
                  <c:v>-3.534947729943192</c:v>
                </c:pt>
                <c:pt idx="615">
                  <c:v>-3.544625031727529</c:v>
                </c:pt>
                <c:pt idx="616">
                  <c:v>-3.520528338698859</c:v>
                </c:pt>
                <c:pt idx="617">
                  <c:v>-3.462070376092898</c:v>
                </c:pt>
                <c:pt idx="618">
                  <c:v>-3.369554619534393</c:v>
                </c:pt>
                <c:pt idx="619">
                  <c:v>-3.244218548522286</c:v>
                </c:pt>
                <c:pt idx="620">
                  <c:v>-3.0882511757543</c:v>
                </c:pt>
                <c:pt idx="621">
                  <c:v>-2.904759525858824</c:v>
                </c:pt>
                <c:pt idx="622">
                  <c:v>-2.697657842350112</c:v>
                </c:pt>
                <c:pt idx="623">
                  <c:v>-2.471463970844652</c:v>
                </c:pt>
                <c:pt idx="624">
                  <c:v>-2.231009614663139</c:v>
                </c:pt>
                <c:pt idx="625">
                  <c:v>-1.981098689133525</c:v>
                </c:pt>
                <c:pt idx="626">
                  <c:v>-1.72616898263753</c:v>
                </c:pt>
                <c:pt idx="627">
                  <c:v>-1.470015738465826</c:v>
                </c:pt>
                <c:pt idx="628">
                  <c:v>-1.215619050812568</c:v>
                </c:pt>
                <c:pt idx="629">
                  <c:v>-0.96508824996421</c:v>
                </c:pt>
                <c:pt idx="630">
                  <c:v>-0.719708919898769</c:v>
                </c:pt>
                <c:pt idx="631">
                  <c:v>-0.480061702292946</c:v>
                </c:pt>
                <c:pt idx="632">
                  <c:v>-0.246178814975859</c:v>
                </c:pt>
                <c:pt idx="633">
                  <c:v>-0.017710397411293</c:v>
                </c:pt>
                <c:pt idx="634">
                  <c:v>0.205917338831292</c:v>
                </c:pt>
                <c:pt idx="635">
                  <c:v>0.425361056569782</c:v>
                </c:pt>
                <c:pt idx="636">
                  <c:v>0.64123900821935</c:v>
                </c:pt>
                <c:pt idx="637">
                  <c:v>0.85402918858679</c:v>
                </c:pt>
                <c:pt idx="638">
                  <c:v>1.063986188644341</c:v>
                </c:pt>
                <c:pt idx="639">
                  <c:v>1.271077222987204</c:v>
                </c:pt>
                <c:pt idx="640">
                  <c:v>1.474939587841528</c:v>
                </c:pt>
                <c:pt idx="641">
                  <c:v>1.674863181087489</c:v>
                </c:pt>
                <c:pt idx="642">
                  <c:v>1.869801845804166</c:v>
                </c:pt>
                <c:pt idx="643">
                  <c:v>2.058415665185958</c:v>
                </c:pt>
                <c:pt idx="644">
                  <c:v>2.239142952838724</c:v>
                </c:pt>
                <c:pt idx="645">
                  <c:v>2.410296231635596</c:v>
                </c:pt>
                <c:pt idx="646">
                  <c:v>2.570172222495562</c:v>
                </c:pt>
                <c:pt idx="647">
                  <c:v>2.717163166007221</c:v>
                </c:pt>
                <c:pt idx="648">
                  <c:v>2.849856638337144</c:v>
                </c:pt>
                <c:pt idx="649">
                  <c:v>2.967113493969056</c:v>
                </c:pt>
                <c:pt idx="650">
                  <c:v>3.06811786944683</c:v>
                </c:pt>
                <c:pt idx="651">
                  <c:v>3.152398008479527</c:v>
                </c:pt>
                <c:pt idx="652">
                  <c:v>3.219820778747764</c:v>
                </c:pt>
                <c:pt idx="653">
                  <c:v>3.270565395034939</c:v>
                </c:pt>
                <c:pt idx="654">
                  <c:v>3.305082898015099</c:v>
                </c:pt>
                <c:pt idx="655">
                  <c:v>3.324047672587471</c:v>
                </c:pt>
                <c:pt idx="656">
                  <c:v>3.328306229703264</c:v>
                </c:pt>
                <c:pt idx="657">
                  <c:v>3.31882736156766</c:v>
                </c:pt>
                <c:pt idx="658">
                  <c:v>3.296655428473426</c:v>
                </c:pt>
                <c:pt idx="659">
                  <c:v>3.262868715536266</c:v>
                </c:pt>
                <c:pt idx="660">
                  <c:v>3.21854403184538</c:v>
                </c:pt>
                <c:pt idx="661">
                  <c:v>3.16472690602717</c:v>
                </c:pt>
                <c:pt idx="662">
                  <c:v>3.102407494170003</c:v>
                </c:pt>
                <c:pt idx="663">
                  <c:v>3.032501937821581</c:v>
                </c:pt>
                <c:pt idx="664">
                  <c:v>2.955838876402146</c:v>
                </c:pt>
                <c:pt idx="665">
                  <c:v>2.873150814399473</c:v>
                </c:pt>
                <c:pt idx="666">
                  <c:v>2.785070028232827</c:v>
                </c:pt>
                <c:pt idx="667">
                  <c:v>2.692128648337195</c:v>
                </c:pt>
                <c:pt idx="668">
                  <c:v>2.594762464236239</c:v>
                </c:pt>
                <c:pt idx="669">
                  <c:v>2.49331788436433</c:v>
                </c:pt>
                <c:pt idx="670">
                  <c:v>2.38806135854513</c:v>
                </c:pt>
                <c:pt idx="671">
                  <c:v>2.279190464292198</c:v>
                </c:pt>
                <c:pt idx="672">
                  <c:v>2.1668457924132</c:v>
                </c:pt>
                <c:pt idx="673">
                  <c:v>2.051122761009994</c:v>
                </c:pt>
                <c:pt idx="674">
                  <c:v>1.932082549226151</c:v>
                </c:pt>
                <c:pt idx="675">
                  <c:v>1.809761472162199</c:v>
                </c:pt>
                <c:pt idx="676">
                  <c:v>1.684178305803621</c:v>
                </c:pt>
                <c:pt idx="677">
                  <c:v>1.555339297749223</c:v>
                </c:pt>
                <c:pt idx="678">
                  <c:v>1.423240844203043</c:v>
                </c:pt>
                <c:pt idx="679">
                  <c:v>1.287870054390921</c:v>
                </c:pt>
                <c:pt idx="680">
                  <c:v>1.14920364250666</c:v>
                </c:pt>
                <c:pt idx="681">
                  <c:v>1.007205773553208</c:v>
                </c:pt>
                <c:pt idx="682">
                  <c:v>0.861825640222804</c:v>
                </c:pt>
                <c:pt idx="683">
                  <c:v>0.712995667786916</c:v>
                </c:pt>
                <c:pt idx="684">
                  <c:v>0.560631341685938</c:v>
                </c:pt>
                <c:pt idx="685">
                  <c:v>0.404633736238627</c:v>
                </c:pt>
                <c:pt idx="686">
                  <c:v>0.244895893419191</c:v>
                </c:pt>
                <c:pt idx="687">
                  <c:v>0.0813142439379079</c:v>
                </c:pt>
                <c:pt idx="688">
                  <c:v>-0.0861937573120233</c:v>
                </c:pt>
                <c:pt idx="689">
                  <c:v>-0.257664756894786</c:v>
                </c:pt>
                <c:pt idx="690">
                  <c:v>-0.433056731916748</c:v>
                </c:pt>
                <c:pt idx="691">
                  <c:v>-0.612208361891449</c:v>
                </c:pt>
                <c:pt idx="692">
                  <c:v>-0.794791712732459</c:v>
                </c:pt>
                <c:pt idx="693">
                  <c:v>-0.980261010933808</c:v>
                </c:pt>
                <c:pt idx="694">
                  <c:v>-1.167802289020198</c:v>
                </c:pt>
                <c:pt idx="695">
                  <c:v>-1.356290786317273</c:v>
                </c:pt>
                <c:pt idx="696">
                  <c:v>-1.544264642123835</c:v>
                </c:pt>
                <c:pt idx="697">
                  <c:v>-1.729923869816655</c:v>
                </c:pt>
                <c:pt idx="698">
                  <c:v>-1.911162108842422</c:v>
                </c:pt>
                <c:pt idx="699">
                  <c:v>-2.085634847703029</c:v>
                </c:pt>
                <c:pt idx="700">
                  <c:v>-2.250862073903642</c:v>
                </c:pt>
                <c:pt idx="701">
                  <c:v>-2.404356903649255</c:v>
                </c:pt>
                <c:pt idx="702">
                  <c:v>-2.543766516443253</c:v>
                </c:pt>
                <c:pt idx="703">
                  <c:v>-2.667009347155707</c:v>
                </c:pt>
                <c:pt idx="704">
                  <c:v>-2.772393695410316</c:v>
                </c:pt>
                <c:pt idx="705">
                  <c:v>-2.858707114501991</c:v>
                </c:pt>
                <c:pt idx="706">
                  <c:v>-2.925271566256392</c:v>
                </c:pt>
                <c:pt idx="707">
                  <c:v>-2.971964590103093</c:v>
                </c:pt>
                <c:pt idx="708">
                  <c:v>-2.999210381906077</c:v>
                </c:pt>
                <c:pt idx="709">
                  <c:v>-3.007946322185967</c:v>
                </c:pt>
                <c:pt idx="710">
                  <c:v>-2.999570488277707</c:v>
                </c:pt>
                <c:pt idx="711">
                  <c:v>-2.975875529403281</c:v>
                </c:pt>
                <c:pt idx="712">
                  <c:v>-2.938969097607789</c:v>
                </c:pt>
                <c:pt idx="713">
                  <c:v>-2.891189269677617</c:v>
                </c:pt>
                <c:pt idx="714">
                  <c:v>-2.835012997266375</c:v>
                </c:pt>
                <c:pt idx="715">
                  <c:v>-2.772962357908619</c:v>
                </c:pt>
                <c:pt idx="716">
                  <c:v>-2.707511920185616</c:v>
                </c:pt>
                <c:pt idx="717">
                  <c:v>-2.641001233354923</c:v>
                </c:pt>
                <c:pt idx="718">
                  <c:v>-2.575556474473681</c:v>
                </c:pt>
                <c:pt idx="719">
                  <c:v>-2.513024759339911</c:v>
                </c:pt>
                <c:pt idx="720">
                  <c:v>-2.454923616893007</c:v>
                </c:pt>
                <c:pt idx="721">
                  <c:v>-2.402406861166426</c:v>
                </c:pt>
                <c:pt idx="722">
                  <c:v>-2.356246846648216</c:v>
                </c:pt>
                <c:pt idx="723">
                  <c:v>-2.316832092829814</c:v>
                </c:pt>
                <c:pt idx="724">
                  <c:v>-2.284178633987699</c:v>
                </c:pt>
                <c:pt idx="725">
                  <c:v>-2.257953193192285</c:v>
                </c:pt>
                <c:pt idx="726">
                  <c:v>-2.237506307750757</c:v>
                </c:pt>
                <c:pt idx="727">
                  <c:v>-2.22191371724197</c:v>
                </c:pt>
                <c:pt idx="728">
                  <c:v>-2.210024537437252</c:v>
                </c:pt>
                <c:pt idx="729">
                  <c:v>-2.200514887472692</c:v>
                </c:pt>
                <c:pt idx="730">
                  <c:v>-2.191945661752174</c:v>
                </c:pt>
                <c:pt idx="731">
                  <c:v>-2.182823034955752</c:v>
                </c:pt>
                <c:pt idx="732">
                  <c:v>-2.171660087632072</c:v>
                </c:pt>
                <c:pt idx="733">
                  <c:v>-2.157037694884908</c:v>
                </c:pt>
                <c:pt idx="734">
                  <c:v>-2.137662595831139</c:v>
                </c:pt>
                <c:pt idx="735">
                  <c:v>-2.1124204190271</c:v>
                </c:pt>
                <c:pt idx="736">
                  <c:v>-2.080421430204844</c:v>
                </c:pt>
                <c:pt idx="737">
                  <c:v>-2.04103692919694</c:v>
                </c:pt>
                <c:pt idx="738">
                  <c:v>-1.993924571807107</c:v>
                </c:pt>
                <c:pt idx="739">
                  <c:v>-1.93904143091266</c:v>
                </c:pt>
                <c:pt idx="740">
                  <c:v>-1.876644319910626</c:v>
                </c:pt>
                <c:pt idx="741">
                  <c:v>-1.80727773509556</c:v>
                </c:pt>
                <c:pt idx="742">
                  <c:v>-1.731750654668461</c:v>
                </c:pt>
                <c:pt idx="743">
                  <c:v>-1.651104253848239</c:v>
                </c:pt>
                <c:pt idx="744">
                  <c:v>-1.566573234391257</c:v>
                </c:pt>
                <c:pt idx="745">
                  <c:v>-1.479543808558314</c:v>
                </c:pt>
                <c:pt idx="746">
                  <c:v>-1.391511349880238</c:v>
                </c:pt>
                <c:pt idx="747">
                  <c:v>-1.304040322130678</c:v>
                </c:pt>
                <c:pt idx="748">
                  <c:v>-1.218728396972916</c:v>
                </c:pt>
                <c:pt idx="749">
                  <c:v>-1.137175804902131</c:v>
                </c:pt>
                <c:pt idx="750">
                  <c:v>-1.060960095525721</c:v>
                </c:pt>
                <c:pt idx="751">
                  <c:v>-0.991615759369166</c:v>
                </c:pt>
                <c:pt idx="752">
                  <c:v>-0.930617682590175</c:v>
                </c:pt>
                <c:pt idx="753">
                  <c:v>-0.879367200125302</c:v>
                </c:pt>
                <c:pt idx="754">
                  <c:v>-0.839179549144285</c:v>
                </c:pt>
                <c:pt idx="755">
                  <c:v>-0.811271722224409</c:v>
                </c:pt>
                <c:pt idx="756">
                  <c:v>-0.796749972624417</c:v>
                </c:pt>
                <c:pt idx="757">
                  <c:v>-0.796596426218084</c:v>
                </c:pt>
                <c:pt idx="758">
                  <c:v>-0.811654065394678</c:v>
                </c:pt>
                <c:pt idx="759">
                  <c:v>-0.842610252933805</c:v>
                </c:pt>
                <c:pt idx="760">
                  <c:v>-0.889977391235222</c:v>
                </c:pt>
                <c:pt idx="761">
                  <c:v>-0.954068913281929</c:v>
                </c:pt>
                <c:pt idx="762">
                  <c:v>-1.034969700281956</c:v>
                </c:pt>
                <c:pt idx="763">
                  <c:v>-1.132498896617406</c:v>
                </c:pt>
                <c:pt idx="764">
                  <c:v>-1.246163795598637</c:v>
                </c:pt>
                <c:pt idx="765">
                  <c:v>-1.375104794344821</c:v>
                </c:pt>
                <c:pt idx="766">
                  <c:v>-1.518033863445128</c:v>
                </c:pt>
                <c:pt idx="767">
                  <c:v>-1.673172544503243</c:v>
                </c:pt>
                <c:pt idx="768">
                  <c:v>-1.838199699848616</c:v>
                </c:pt>
                <c:pt idx="769">
                  <c:v>-2.010222964710269</c:v>
                </c:pt>
                <c:pt idx="770">
                  <c:v>-2.185789374296748</c:v>
                </c:pt>
                <c:pt idx="771">
                  <c:v>-2.360948165277688</c:v>
                </c:pt>
                <c:pt idx="772">
                  <c:v>-2.531371409596525</c:v>
                </c:pt>
                <c:pt idx="773">
                  <c:v>-2.69252701222693</c:v>
                </c:pt>
                <c:pt idx="774">
                  <c:v>-2.839886995037565</c:v>
                </c:pt>
                <c:pt idx="775">
                  <c:v>-2.96914624848922</c:v>
                </c:pt>
                <c:pt idx="776">
                  <c:v>-3.076426216999621</c:v>
                </c:pt>
                <c:pt idx="777">
                  <c:v>-3.158444372469299</c:v>
                </c:pt>
                <c:pt idx="778">
                  <c:v>-3.212640753995642</c:v>
                </c:pt>
                <c:pt idx="779">
                  <c:v>-3.237262881952077</c:v>
                </c:pt>
                <c:pt idx="780">
                  <c:v>-3.231416479538585</c:v>
                </c:pt>
                <c:pt idx="781">
                  <c:v>-3.195091100633363</c:v>
                </c:pt>
                <c:pt idx="782">
                  <c:v>-3.12916211612955</c:v>
                </c:pt>
                <c:pt idx="783">
                  <c:v>-3.035373538760161</c:v>
                </c:pt>
                <c:pt idx="784">
                  <c:v>-2.916290162706126</c:v>
                </c:pt>
                <c:pt idx="785">
                  <c:v>-2.775210914738768</c:v>
                </c:pt>
                <c:pt idx="786">
                  <c:v>-2.61603520539881</c:v>
                </c:pt>
                <c:pt idx="787">
                  <c:v>-2.443081847550541</c:v>
                </c:pt>
                <c:pt idx="788">
                  <c:v>-2.260871629558276</c:v>
                </c:pt>
                <c:pt idx="789">
                  <c:v>-2.07389611043689</c:v>
                </c:pt>
                <c:pt idx="790">
                  <c:v>-1.886401659495208</c:v>
                </c:pt>
                <c:pt idx="791">
                  <c:v>-1.70221589309524</c:v>
                </c:pt>
                <c:pt idx="792">
                  <c:v>-1.524633905677531</c:v>
                </c:pt>
                <c:pt idx="793">
                  <c:v>-1.356368034495414</c:v>
                </c:pt>
                <c:pt idx="794">
                  <c:v>-1.199552503977293</c:v>
                </c:pt>
                <c:pt idx="795">
                  <c:v>-1.055786807450107</c:v>
                </c:pt>
                <c:pt idx="796">
                  <c:v>-0.926199962658808</c:v>
                </c:pt>
                <c:pt idx="797">
                  <c:v>-0.811520436909135</c:v>
                </c:pt>
                <c:pt idx="798">
                  <c:v>-0.712141324611248</c:v>
                </c:pt>
                <c:pt idx="799">
                  <c:v>-0.628175319951945</c:v>
                </c:pt>
                <c:pt idx="800">
                  <c:v>-0.559498006163287</c:v>
                </c:pt>
                <c:pt idx="801">
                  <c:v>-0.505780586523188</c:v>
                </c:pt>
                <c:pt idx="802">
                  <c:v>-0.466514506359038</c:v>
                </c:pt>
                <c:pt idx="803">
                  <c:v>-0.441030773804999</c:v>
                </c:pt>
                <c:pt idx="804">
                  <c:v>-0.428516532105966</c:v>
                </c:pt>
                <c:pt idx="805">
                  <c:v>-0.428030869844544</c:v>
                </c:pt>
                <c:pt idx="806">
                  <c:v>-0.438520945429167</c:v>
                </c:pt>
                <c:pt idx="807">
                  <c:v>-0.458839923927949</c:v>
                </c:pt>
                <c:pt idx="808">
                  <c:v>-0.487766484861022</c:v>
                </c:pt>
                <c:pt idx="809">
                  <c:v>-0.524025369209874</c:v>
                </c:pt>
                <c:pt idx="810">
                  <c:v>-0.566309545592251</c:v>
                </c:pt>
                <c:pt idx="811">
                  <c:v>-0.613303522598826</c:v>
                </c:pt>
                <c:pt idx="812">
                  <c:v>-0.66370760864984</c:v>
                </c:pt>
                <c:pt idx="813">
                  <c:v>-0.716262946828252</c:v>
                </c:pt>
                <c:pt idx="814">
                  <c:v>-0.769777140784324</c:v>
                </c:pt>
                <c:pt idx="815">
                  <c:v>-0.823150213729027</c:v>
                </c:pt>
                <c:pt idx="816">
                  <c:v>-0.87540050281589</c:v>
                </c:pt>
                <c:pt idx="817">
                  <c:v>-0.925689904515092</c:v>
                </c:pt>
                <c:pt idx="818">
                  <c:v>-0.973347687693919</c:v>
                </c:pt>
                <c:pt idx="819">
                  <c:v>-1.017891922037613</c:v>
                </c:pt>
                <c:pt idx="820">
                  <c:v>-1.059047469175346</c:v>
                </c:pt>
                <c:pt idx="821">
                  <c:v>-1.096759479293884</c:v>
                </c:pt>
                <c:pt idx="822">
                  <c:v>-1.131201435903</c:v>
                </c:pt>
                <c:pt idx="823">
                  <c:v>-1.16277698474126</c:v>
                </c:pt>
                <c:pt idx="824">
                  <c:v>-1.192115041319668</c:v>
                </c:pt>
                <c:pt idx="825">
                  <c:v>-1.220057955604501</c:v>
                </c:pt>
                <c:pt idx="826">
                  <c:v>-1.24764277821783</c:v>
                </c:pt>
                <c:pt idx="827">
                  <c:v>-1.276075880329135</c:v>
                </c:pt>
                <c:pt idx="828">
                  <c:v>-1.306701299303779</c:v>
                </c:pt>
                <c:pt idx="829">
                  <c:v>-1.340963199189502</c:v>
                </c:pt>
                <c:pt idx="830">
                  <c:v>-1.380362752138016</c:v>
                </c:pt>
                <c:pt idx="831">
                  <c:v>-1.426409586625554</c:v>
                </c:pt>
                <c:pt idx="832">
                  <c:v>-1.480567755689959</c:v>
                </c:pt>
                <c:pt idx="833">
                  <c:v>-1.544196023726523</c:v>
                </c:pt>
                <c:pt idx="834">
                  <c:v>-1.618482254126114</c:v>
                </c:pt>
                <c:pt idx="835">
                  <c:v>-1.704371935109871</c:v>
                </c:pt>
                <c:pt idx="836">
                  <c:v>-1.802491565227202</c:v>
                </c:pt>
                <c:pt idx="837">
                  <c:v>-1.913068884598944</c:v>
                </c:pt>
                <c:pt idx="838">
                  <c:v>-2.035853858683057</c:v>
                </c:pt>
                <c:pt idx="839">
                  <c:v>-2.170046783763887</c:v>
                </c:pt>
                <c:pt idx="840">
                  <c:v>-2.314242448936497</c:v>
                </c:pt>
                <c:pt idx="841">
                  <c:v>-2.466401117044096</c:v>
                </c:pt>
                <c:pt idx="842">
                  <c:v>-2.623857037668152</c:v>
                </c:pt>
                <c:pt idx="843">
                  <c:v>-2.783372240554362</c:v>
                </c:pt>
                <c:pt idx="844">
                  <c:v>-2.941237195100722</c:v>
                </c:pt>
                <c:pt idx="845">
                  <c:v>-3.09341163136332</c:v>
                </c:pt>
                <c:pt idx="846">
                  <c:v>-3.235690853241429</c:v>
                </c:pt>
                <c:pt idx="847">
                  <c:v>-3.36387819966074</c:v>
                </c:pt>
                <c:pt idx="848">
                  <c:v>-3.473944929399082</c:v>
                </c:pt>
                <c:pt idx="849">
                  <c:v>-3.56216460678999</c:v>
                </c:pt>
                <c:pt idx="850">
                  <c:v>-3.625217823081358</c:v>
                </c:pt>
                <c:pt idx="851">
                  <c:v>-3.660271634095587</c:v>
                </c:pt>
                <c:pt idx="852">
                  <c:v>-3.665043790860944</c:v>
                </c:pt>
                <c:pt idx="853">
                  <c:v>-3.6378636508004</c:v>
                </c:pt>
                <c:pt idx="854">
                  <c:v>-3.577737991616307</c:v>
                </c:pt>
                <c:pt idx="855">
                  <c:v>-3.484424959677702</c:v>
                </c:pt>
                <c:pt idx="856">
                  <c:v>-3.35851033486899</c:v>
                </c:pt>
                <c:pt idx="857">
                  <c:v>-3.201468368739567</c:v>
                </c:pt>
                <c:pt idx="858">
                  <c:v>-3.015680797835696</c:v>
                </c:pt>
                <c:pt idx="859">
                  <c:v>-2.804382819426114</c:v>
                </c:pt>
                <c:pt idx="860">
                  <c:v>-2.571510540259581</c:v>
                </c:pt>
                <c:pt idx="861">
                  <c:v>-2.321443515040027</c:v>
                </c:pt>
                <c:pt idx="862">
                  <c:v>-2.058665460396007</c:v>
                </c:pt>
                <c:pt idx="863">
                  <c:v>-1.787395321527852</c:v>
                </c:pt>
                <c:pt idx="864">
                  <c:v>-1.511255541557383</c:v>
                </c:pt>
                <c:pt idx="865">
                  <c:v>-1.233036354063119</c:v>
                </c:pt>
                <c:pt idx="866">
                  <c:v>-0.954588069819891</c:v>
                </c:pt>
                <c:pt idx="867">
                  <c:v>-0.676841170236966</c:v>
                </c:pt>
                <c:pt idx="868">
                  <c:v>-0.399930349482049</c:v>
                </c:pt>
                <c:pt idx="869">
                  <c:v>-0.123389705459956</c:v>
                </c:pt>
                <c:pt idx="870">
                  <c:v>0.153610262149679</c:v>
                </c:pt>
                <c:pt idx="871">
                  <c:v>0.432004137254727</c:v>
                </c:pt>
                <c:pt idx="872">
                  <c:v>0.712563972591671</c:v>
                </c:pt>
                <c:pt idx="873">
                  <c:v>0.99563268544594</c:v>
                </c:pt>
                <c:pt idx="874">
                  <c:v>1.28087331576736</c:v>
                </c:pt>
                <c:pt idx="875">
                  <c:v>1.567059257642982</c:v>
                </c:pt>
                <c:pt idx="876">
                  <c:v>1.85194154716349</c:v>
                </c:pt>
                <c:pt idx="877">
                  <c:v>2.132233258055116</c:v>
                </c:pt>
                <c:pt idx="878">
                  <c:v>2.403740017664587</c:v>
                </c:pt>
                <c:pt idx="879">
                  <c:v>2.66163674551629</c:v>
                </c:pt>
                <c:pt idx="880">
                  <c:v>2.900851494272773</c:v>
                </c:pt>
                <c:pt idx="881">
                  <c:v>3.116484959765579</c:v>
                </c:pt>
                <c:pt idx="882">
                  <c:v>3.304185980742742</c:v>
                </c:pt>
                <c:pt idx="883">
                  <c:v>3.46042382960304</c:v>
                </c:pt>
                <c:pt idx="884">
                  <c:v>3.582635770233842</c:v>
                </c:pt>
                <c:pt idx="885">
                  <c:v>3.669264382564806</c:v>
                </c:pt>
                <c:pt idx="886">
                  <c:v>3.719720071745872</c:v>
                </c:pt>
                <c:pt idx="887">
                  <c:v>3.734307588919879</c:v>
                </c:pt>
                <c:pt idx="888">
                  <c:v>3.714146998004122</c:v>
                </c:pt>
                <c:pt idx="889">
                  <c:v>3.661104918781591</c:v>
                </c:pt>
                <c:pt idx="890">
                  <c:v>3.57773962682682</c:v>
                </c:pt>
                <c:pt idx="891">
                  <c:v>3.467252599004154</c:v>
                </c:pt>
                <c:pt idx="892">
                  <c:v>3.333430485357838</c:v>
                </c:pt>
                <c:pt idx="893">
                  <c:v>3.180560065873366</c:v>
                </c:pt>
                <c:pt idx="894">
                  <c:v>3.013302006779103</c:v>
                </c:pt>
                <c:pt idx="895">
                  <c:v>2.83651886597994</c:v>
                </c:pt>
                <c:pt idx="896">
                  <c:v>2.65506646432224</c:v>
                </c:pt>
                <c:pt idx="897">
                  <c:v>2.473570895077686</c:v>
                </c:pt>
                <c:pt idx="898">
                  <c:v>2.296220754049382</c:v>
                </c:pt>
                <c:pt idx="899">
                  <c:v>2.126602389350233</c:v>
                </c:pt>
                <c:pt idx="900">
                  <c:v>1.967595958434589</c:v>
                </c:pt>
                <c:pt idx="901">
                  <c:v>1.821336292644107</c:v>
                </c:pt>
                <c:pt idx="902">
                  <c:v>1.689230351005705</c:v>
                </c:pt>
                <c:pt idx="903">
                  <c:v>1.572015873232666</c:v>
                </c:pt>
                <c:pt idx="904">
                  <c:v>1.469844286511855</c:v>
                </c:pt>
                <c:pt idx="905">
                  <c:v>1.382373414323618</c:v>
                </c:pt>
                <c:pt idx="906">
                  <c:v>1.30885984355087</c:v>
                </c:pt>
                <c:pt idx="907">
                  <c:v>1.248245132963372</c:v>
                </c:pt>
                <c:pt idx="908">
                  <c:v>1.199233427873803</c:v>
                </c:pt>
                <c:pt idx="909">
                  <c:v>1.160360228955925</c:v>
                </c:pt>
                <c:pt idx="910">
                  <c:v>1.13005320355031</c:v>
                </c:pt>
                <c:pt idx="911">
                  <c:v>1.106686325895155</c:v>
                </c:pt>
                <c:pt idx="912">
                  <c:v>1.088628578727152</c:v>
                </c:pt>
                <c:pt idx="913">
                  <c:v>1.07428816159577</c:v>
                </c:pt>
                <c:pt idx="914">
                  <c:v>1.0621527745494</c:v>
                </c:pt>
                <c:pt idx="915">
                  <c:v>1.050826166300547</c:v>
                </c:pt>
                <c:pt idx="916">
                  <c:v>1.03906080509598</c:v>
                </c:pt>
                <c:pt idx="917">
                  <c:v>1.025786280388658</c:v>
                </c:pt>
                <c:pt idx="918">
                  <c:v>1.010132894623586</c:v>
                </c:pt>
                <c:pt idx="919">
                  <c:v>0.991449867978952</c:v>
                </c:pt>
                <c:pt idx="920">
                  <c:v>0.969317654774599</c:v>
                </c:pt>
                <c:pt idx="921">
                  <c:v>0.943554045829952</c:v>
                </c:pt>
                <c:pt idx="922">
                  <c:v>0.914213980849606</c:v>
                </c:pt>
                <c:pt idx="923">
                  <c:v>0.881583282981939</c:v>
                </c:pt>
                <c:pt idx="924">
                  <c:v>0.846166812460784</c:v>
                </c:pt>
                <c:pt idx="925">
                  <c:v>0.808671777142515</c:v>
                </c:pt>
                <c:pt idx="926">
                  <c:v>0.769987102372133</c:v>
                </c:pt>
                <c:pt idx="927">
                  <c:v>0.731159832726569</c:v>
                </c:pt>
                <c:pt idx="928">
                  <c:v>0.693369513160915</c:v>
                </c:pt>
                <c:pt idx="929">
                  <c:v>0.65790139347236</c:v>
                </c:pt>
                <c:pt idx="930">
                  <c:v>0.626119146943542</c:v>
                </c:pt>
                <c:pt idx="931">
                  <c:v>0.599437625268619</c:v>
                </c:pt>
                <c:pt idx="932">
                  <c:v>0.579296016064118</c:v>
                </c:pt>
                <c:pt idx="933">
                  <c:v>0.567131641065613</c:v>
                </c:pt>
                <c:pt idx="934">
                  <c:v>0.564354527265952</c:v>
                </c:pt>
                <c:pt idx="935">
                  <c:v>0.57232251835911</c:v>
                </c:pt>
                <c:pt idx="936">
                  <c:v>0.592317557745441</c:v>
                </c:pt>
                <c:pt idx="937">
                  <c:v>0.625522246122913</c:v>
                </c:pt>
                <c:pt idx="938">
                  <c:v>0.67299539854762</c:v>
                </c:pt>
                <c:pt idx="939">
                  <c:v>0.735646055506254</c:v>
                </c:pt>
                <c:pt idx="940">
                  <c:v>0.814203746749361</c:v>
                </c:pt>
                <c:pt idx="941">
                  <c:v>0.90918243299156</c:v>
                </c:pt>
                <c:pt idx="942">
                  <c:v>1.02083516272738</c:v>
                </c:pt>
                <c:pt idx="943">
                  <c:v>1.149096684864397</c:v>
                </c:pt>
                <c:pt idx="944">
                  <c:v>1.293512510242145</c:v>
                </c:pt>
                <c:pt idx="945">
                  <c:v>1.453155686941157</c:v>
                </c:pt>
                <c:pt idx="946">
                  <c:v>1.62653711052716</c:v>
                </c:pt>
                <c:pt idx="947">
                  <c:v>1.81152122810541</c:v>
                </c:pt>
                <c:pt idx="948">
                  <c:v>2.005265229204622</c:v>
                </c:pt>
                <c:pt idx="949">
                  <c:v>2.204203801237836</c:v>
                </c:pt>
                <c:pt idx="950">
                  <c:v>2.404100166377211</c:v>
                </c:pt>
                <c:pt idx="951">
                  <c:v>2.600175161488342</c:v>
                </c:pt>
                <c:pt idx="952">
                  <c:v>2.78731022053408</c:v>
                </c:pt>
                <c:pt idx="953">
                  <c:v>2.960301951539974</c:v>
                </c:pt>
                <c:pt idx="954">
                  <c:v>3.11413287765909</c:v>
                </c:pt>
                <c:pt idx="955">
                  <c:v>3.244220849674235</c:v>
                </c:pt>
                <c:pt idx="956">
                  <c:v>3.346619493854087</c:v>
                </c:pt>
                <c:pt idx="957">
                  <c:v>3.418158913757163</c:v>
                </c:pt>
                <c:pt idx="958">
                  <c:v>3.45653219328204</c:v>
                </c:pt>
                <c:pt idx="959">
                  <c:v>3.460343181031706</c:v>
                </c:pt>
                <c:pt idx="960">
                  <c:v>3.429132818764351</c:v>
                </c:pt>
                <c:pt idx="961">
                  <c:v>3.363394668828572</c:v>
                </c:pt>
                <c:pt idx="962">
                  <c:v>3.264581707512988</c:v>
                </c:pt>
                <c:pt idx="963">
                  <c:v>3.135095508815894</c:v>
                </c:pt>
                <c:pt idx="964">
                  <c:v>2.978238899161784</c:v>
                </c:pt>
                <c:pt idx="965">
                  <c:v>2.798111339812607</c:v>
                </c:pt>
                <c:pt idx="966">
                  <c:v>2.599432218245958</c:v>
                </c:pt>
                <c:pt idx="967">
                  <c:v>2.387293110476836</c:v>
                </c:pt>
                <c:pt idx="968">
                  <c:v>2.166861597794944</c:v>
                </c:pt>
                <c:pt idx="969">
                  <c:v>1.943077771967022</c:v>
                </c:pt>
                <c:pt idx="970">
                  <c:v>1.720390985549547</c:v>
                </c:pt>
                <c:pt idx="971">
                  <c:v>1.502574825209581</c:v>
                </c:pt>
                <c:pt idx="972">
                  <c:v>1.292637013583986</c:v>
                </c:pt>
                <c:pt idx="973">
                  <c:v>1.092817639575972</c:v>
                </c:pt>
                <c:pt idx="974">
                  <c:v>0.904652650951586</c:v>
                </c:pt>
                <c:pt idx="975">
                  <c:v>0.729073595640249</c:v>
                </c:pt>
                <c:pt idx="976">
                  <c:v>0.566517543587893</c:v>
                </c:pt>
                <c:pt idx="977">
                  <c:v>0.417028781104313</c:v>
                </c:pt>
                <c:pt idx="978">
                  <c:v>0.280342317118644</c:v>
                </c:pt>
                <c:pt idx="979">
                  <c:v>0.155946130311189</c:v>
                </c:pt>
                <c:pt idx="980">
                  <c:v>0.043123637237725</c:v>
                </c:pt>
                <c:pt idx="981">
                  <c:v>-0.059019737712233</c:v>
                </c:pt>
                <c:pt idx="982">
                  <c:v>-0.15154118847888</c:v>
                </c:pt>
                <c:pt idx="983">
                  <c:v>-0.235651810542371</c:v>
                </c:pt>
                <c:pt idx="984">
                  <c:v>-0.312710677762531</c:v>
                </c:pt>
                <c:pt idx="985">
                  <c:v>-0.384218714666536</c:v>
                </c:pt>
                <c:pt idx="986">
                  <c:v>-0.451810219654776</c:v>
                </c:pt>
                <c:pt idx="987">
                  <c:v>-0.517240620772564</c:v>
                </c:pt>
                <c:pt idx="988">
                  <c:v>-0.582369583048262</c:v>
                </c:pt>
                <c:pt idx="989">
                  <c:v>-0.649138906737654</c:v>
                </c:pt>
                <c:pt idx="990">
                  <c:v>-0.719544750994564</c:v>
                </c:pt>
                <c:pt idx="991">
                  <c:v>-0.795603593287392</c:v>
                </c:pt>
                <c:pt idx="992">
                  <c:v>-0.879311012188693</c:v>
                </c:pt>
                <c:pt idx="993">
                  <c:v>-0.972591906557875</c:v>
                </c:pt>
                <c:pt idx="994">
                  <c:v>-1.077240232752942</c:v>
                </c:pt>
                <c:pt idx="995">
                  <c:v>-1.194845933323431</c:v>
                </c:pt>
                <c:pt idx="996">
                  <c:v>-1.326706754266271</c:v>
                </c:pt>
                <c:pt idx="997">
                  <c:v>-1.473723570216751</c:v>
                </c:pt>
                <c:pt idx="998">
                  <c:v>-1.63628025012131</c:v>
                </c:pt>
                <c:pt idx="999">
                  <c:v>-1.814113544179611</c:v>
                </c:pt>
                <c:pt idx="1000">
                  <c:v>-2.00618505807444</c:v>
                </c:pt>
                <c:pt idx="1001">
                  <c:v>-2.210575157269524</c:v>
                </c:pt>
                <c:pt idx="1002">
                  <c:v>-2.424425063817437</c:v>
                </c:pt>
                <c:pt idx="1003">
                  <c:v>-2.643954432382276</c:v>
                </c:pt>
                <c:pt idx="1004">
                  <c:v>-2.864573314282767</c:v>
                </c:pt>
                <c:pt idx="1005">
                  <c:v>-3.081088610476027</c:v>
                </c:pt>
                <c:pt idx="1006">
                  <c:v>-3.28798053689954</c:v>
                </c:pt>
                <c:pt idx="1007">
                  <c:v>-3.479704173611903</c:v>
                </c:pt>
                <c:pt idx="1008">
                  <c:v>-3.650964941545628</c:v>
                </c:pt>
                <c:pt idx="1009">
                  <c:v>-3.796928443238758</c:v>
                </c:pt>
                <c:pt idx="1010">
                  <c:v>-3.913348890172733</c:v>
                </c:pt>
                <c:pt idx="1011">
                  <c:v>-3.996625383170253</c:v>
                </c:pt>
                <c:pt idx="1012">
                  <c:v>-4.043812383187367</c:v>
                </c:pt>
                <c:pt idx="1013">
                  <c:v>-4.05261656680022</c:v>
                </c:pt>
                <c:pt idx="1014">
                  <c:v>-4.02140917532339</c:v>
                </c:pt>
                <c:pt idx="1015">
                  <c:v>-3.949273131901812</c:v>
                </c:pt>
                <c:pt idx="1016">
                  <c:v>-3.836093557235657</c:v>
                </c:pt>
                <c:pt idx="1017">
                  <c:v>-3.682685408023369</c:v>
                </c:pt>
                <c:pt idx="1018">
                  <c:v>-3.490931892223535</c:v>
                </c:pt>
                <c:pt idx="1019">
                  <c:v>-3.2638869859853</c:v>
                </c:pt>
                <c:pt idx="1020">
                  <c:v>-3.005777903983526</c:v>
                </c:pt>
                <c:pt idx="1021">
                  <c:v>-2.721843379116602</c:v>
                </c:pt>
                <c:pt idx="1022">
                  <c:v>-2.417974289283285</c:v>
                </c:pt>
                <c:pt idx="1023">
                  <c:v>-2.100185100862633</c:v>
                </c:pt>
                <c:pt idx="1024">
                  <c:v>-1.774014675911001</c:v>
                </c:pt>
                <c:pt idx="1025">
                  <c:v>-1.44399435159521</c:v>
                </c:pt>
                <c:pt idx="1026">
                  <c:v>-1.113303733665772</c:v>
                </c:pt>
                <c:pt idx="1027">
                  <c:v>-0.783670706086436</c:v>
                </c:pt>
                <c:pt idx="1028">
                  <c:v>-0.45550049353188</c:v>
                </c:pt>
                <c:pt idx="1029">
                  <c:v>-0.128174445645412</c:v>
                </c:pt>
                <c:pt idx="1030">
                  <c:v>0.199548311296984</c:v>
                </c:pt>
                <c:pt idx="1031">
                  <c:v>0.529077904867653</c:v>
                </c:pt>
                <c:pt idx="1032">
                  <c:v>0.861523297722074</c:v>
                </c:pt>
                <c:pt idx="1033">
                  <c:v>1.197232901103172</c:v>
                </c:pt>
                <c:pt idx="1034">
                  <c:v>1.535386176150498</c:v>
                </c:pt>
                <c:pt idx="1035">
                  <c:v>1.873698275318443</c:v>
                </c:pt>
                <c:pt idx="1036">
                  <c:v>2.208315775934412</c:v>
                </c:pt>
                <c:pt idx="1037">
                  <c:v>2.533969070896462</c:v>
                </c:pt>
                <c:pt idx="1038">
                  <c:v>2.844392052722794</c:v>
                </c:pt>
                <c:pt idx="1039">
                  <c:v>3.132935261843863</c:v>
                </c:pt>
                <c:pt idx="1040">
                  <c:v>3.393227547892726</c:v>
                </c:pt>
                <c:pt idx="1041">
                  <c:v>3.619728991135832</c:v>
                </c:pt>
                <c:pt idx="1042">
                  <c:v>3.808073350652705</c:v>
                </c:pt>
                <c:pt idx="1043">
                  <c:v>3.955185335022806</c:v>
                </c:pt>
                <c:pt idx="1044">
                  <c:v>4.05922742833072</c:v>
                </c:pt>
                <c:pt idx="1045">
                  <c:v>4.119458019470072</c:v>
                </c:pt>
                <c:pt idx="1046">
                  <c:v>4.136073554058024</c:v>
                </c:pt>
                <c:pt idx="1047">
                  <c:v>4.11008245731196</c:v>
                </c:pt>
                <c:pt idx="1048">
                  <c:v>4.043231745262955</c:v>
                </c:pt>
                <c:pt idx="1049">
                  <c:v>3.937987963802606</c:v>
                </c:pt>
                <c:pt idx="1050">
                  <c:v>3.797558084565498</c:v>
                </c:pt>
                <c:pt idx="1051">
                  <c:v>3.625921125049731</c:v>
                </c:pt>
                <c:pt idx="1052">
                  <c:v>3.427831632312472</c:v>
                </c:pt>
                <c:pt idx="1053">
                  <c:v>3.208752392783946</c:v>
                </c:pt>
                <c:pt idx="1054">
                  <c:v>2.97468353595894</c:v>
                </c:pt>
                <c:pt idx="1055">
                  <c:v>2.731881375800385</c:v>
                </c:pt>
                <c:pt idx="1056">
                  <c:v>2.486497118685614</c:v>
                </c:pt>
                <c:pt idx="1057">
                  <c:v>2.244197696360072</c:v>
                </c:pt>
                <c:pt idx="1058">
                  <c:v>2.00984166194204</c:v>
                </c:pt>
                <c:pt idx="1059">
                  <c:v>1.78726604095092</c:v>
                </c:pt>
                <c:pt idx="1060">
                  <c:v>1.57920470973528</c:v>
                </c:pt>
                <c:pt idx="1061">
                  <c:v>1.387323352721746</c:v>
                </c:pt>
                <c:pt idx="1062">
                  <c:v>1.212334494679804</c:v>
                </c:pt>
                <c:pt idx="1063">
                  <c:v>1.054151906800736</c:v>
                </c:pt>
                <c:pt idx="1064">
                  <c:v>0.912051617040854</c:v>
                </c:pt>
                <c:pt idx="1065">
                  <c:v>0.78481915091717</c:v>
                </c:pt>
                <c:pt idx="1066">
                  <c:v>0.670873892130935</c:v>
                </c:pt>
                <c:pt idx="1067">
                  <c:v>0.568369200721559</c:v>
                </c:pt>
                <c:pt idx="1068">
                  <c:v>0.475271089382529</c:v>
                </c:pt>
                <c:pt idx="1069">
                  <c:v>0.389419783990149</c:v>
                </c:pt>
                <c:pt idx="1070">
                  <c:v>0.308578469476198</c:v>
                </c:pt>
                <c:pt idx="1071">
                  <c:v>0.230472792769629</c:v>
                </c:pt>
                <c:pt idx="1072">
                  <c:v>0.152823798432994</c:v>
                </c:pt>
                <c:pt idx="1073">
                  <c:v>0.0733762044063012</c:v>
                </c:pt>
                <c:pt idx="1074">
                  <c:v>-0.0100765731227271</c:v>
                </c:pt>
                <c:pt idx="1075">
                  <c:v>-0.0996694032762495</c:v>
                </c:pt>
                <c:pt idx="1076">
                  <c:v>-0.197442998716075</c:v>
                </c:pt>
                <c:pt idx="1077">
                  <c:v>-0.305320059199683</c:v>
                </c:pt>
                <c:pt idx="1078">
                  <c:v>-0.425077113555141</c:v>
                </c:pt>
                <c:pt idx="1079">
                  <c:v>-0.558308018999976</c:v>
                </c:pt>
                <c:pt idx="1080">
                  <c:v>-0.706373875755591</c:v>
                </c:pt>
                <c:pt idx="1081">
                  <c:v>-0.870333287367895</c:v>
                </c:pt>
                <c:pt idx="1082">
                  <c:v>-1.050847163613306</c:v>
                </c:pt>
                <c:pt idx="1083">
                  <c:v>-1.248054674024663</c:v>
                </c:pt>
                <c:pt idx="1084">
                  <c:v>-1.461422731048061</c:v>
                </c:pt>
                <c:pt idx="1085">
                  <c:v>-1.689581331506039</c:v>
                </c:pt>
                <c:pt idx="1086">
                  <c:v>-1.930170542324873</c:v>
                </c:pt>
                <c:pt idx="1087">
                  <c:v>-2.17973835127724</c:v>
                </c:pt>
                <c:pt idx="1088">
                  <c:v>-2.433735063558069</c:v>
                </c:pt>
                <c:pt idx="1089">
                  <c:v>-2.686641080368604</c:v>
                </c:pt>
                <c:pt idx="1090">
                  <c:v>-2.932236620278363</c:v>
                </c:pt>
                <c:pt idx="1091">
                  <c:v>-3.16398075488996</c:v>
                </c:pt>
                <c:pt idx="1092">
                  <c:v>-3.375430869851041</c:v>
                </c:pt>
                <c:pt idx="1093">
                  <c:v>-3.560621900345176</c:v>
                </c:pt>
                <c:pt idx="1094">
                  <c:v>-3.714344437481937</c:v>
                </c:pt>
                <c:pt idx="1095">
                  <c:v>-3.832300737093612</c:v>
                </c:pt>
                <c:pt idx="1096">
                  <c:v>-3.911157021642281</c:v>
                </c:pt>
                <c:pt idx="1097">
                  <c:v>-3.948533664479874</c:v>
                </c:pt>
                <c:pt idx="1098">
                  <c:v>-3.942978646902223</c:v>
                </c:pt>
                <c:pt idx="1099">
                  <c:v>-3.893960513094183</c:v>
                </c:pt>
                <c:pt idx="1100">
                  <c:v>-3.801896426490964</c:v>
                </c:pt>
                <c:pt idx="1101">
                  <c:v>-3.668220792161738</c:v>
                </c:pt>
                <c:pt idx="1102">
                  <c:v>-3.495469041172039</c:v>
                </c:pt>
                <c:pt idx="1103">
                  <c:v>-3.28733671904596</c:v>
                </c:pt>
                <c:pt idx="1104">
                  <c:v>-3.048656353970186</c:v>
                </c:pt>
                <c:pt idx="1105">
                  <c:v>-2.785235023103166</c:v>
                </c:pt>
                <c:pt idx="1106">
                  <c:v>-2.503522355123092</c:v>
                </c:pt>
                <c:pt idx="1107">
                  <c:v>-2.2101320791143</c:v>
                </c:pt>
                <c:pt idx="1108">
                  <c:v>-1.911300402670121</c:v>
                </c:pt>
                <c:pt idx="1109">
                  <c:v>-1.612398668472724</c:v>
                </c:pt>
                <c:pt idx="1110">
                  <c:v>-1.317603394540868</c:v>
                </c:pt>
                <c:pt idx="1111">
                  <c:v>-1.02977156178372</c:v>
                </c:pt>
                <c:pt idx="1112">
                  <c:v>-0.750504963207363</c:v>
                </c:pt>
                <c:pt idx="1113">
                  <c:v>-0.48034544813981</c:v>
                </c:pt>
                <c:pt idx="1114">
                  <c:v>-0.219033272727368</c:v>
                </c:pt>
                <c:pt idx="1115">
                  <c:v>0.0342254673288613</c:v>
                </c:pt>
                <c:pt idx="1116">
                  <c:v>0.280514363357846</c:v>
                </c:pt>
                <c:pt idx="1117">
                  <c:v>0.52099809596569</c:v>
                </c:pt>
                <c:pt idx="1118">
                  <c:v>0.756750776537743</c:v>
                </c:pt>
                <c:pt idx="1119">
                  <c:v>0.988617530560904</c:v>
                </c:pt>
                <c:pt idx="1120">
                  <c:v>1.21710587405377</c:v>
                </c:pt>
                <c:pt idx="1121">
                  <c:v>1.442306315994155</c:v>
                </c:pt>
                <c:pt idx="1122">
                  <c:v>1.663845019739122</c:v>
                </c:pt>
                <c:pt idx="1123">
                  <c:v>1.880873513735316</c:v>
                </c:pt>
                <c:pt idx="1124">
                  <c:v>2.092100047603328</c:v>
                </c:pt>
                <c:pt idx="1125">
                  <c:v>2.295863679295865</c:v>
                </c:pt>
                <c:pt idx="1126">
                  <c:v>2.490246090717223</c:v>
                </c:pt>
                <c:pt idx="1127">
                  <c:v>2.673209190820602</c:v>
                </c:pt>
                <c:pt idx="1128">
                  <c:v>2.842741203215205</c:v>
                </c:pt>
                <c:pt idx="1129">
                  <c:v>2.996992256421564</c:v>
                </c:pt>
                <c:pt idx="1130">
                  <c:v>3.13438325767794</c:v>
                </c:pt>
                <c:pt idx="1131">
                  <c:v>3.25367807036187</c:v>
                </c:pt>
                <c:pt idx="1132">
                  <c:v>3.354016580844457</c:v>
                </c:pt>
                <c:pt idx="1133">
                  <c:v>3.434912874430922</c:v>
                </c:pt>
                <c:pt idx="1134">
                  <c:v>3.496226994623122</c:v>
                </c:pt>
                <c:pt idx="1135">
                  <c:v>3.538120308877105</c:v>
                </c:pt>
                <c:pt idx="1136">
                  <c:v>3.561003875483915</c:v>
                </c:pt>
                <c:pt idx="1137">
                  <c:v>3.565487280336165</c:v>
                </c:pt>
                <c:pt idx="1138">
                  <c:v>3.552333260055599</c:v>
                </c:pt>
                <c:pt idx="1139">
                  <c:v>3.522420069159739</c:v>
                </c:pt>
                <c:pt idx="1140">
                  <c:v>3.476712840270523</c:v>
                </c:pt>
                <c:pt idx="1141">
                  <c:v>3.416243674425861</c:v>
                </c:pt>
                <c:pt idx="1142">
                  <c:v>3.342097796649924</c:v>
                </c:pt>
                <c:pt idx="1143">
                  <c:v>3.255403483055951</c:v>
                </c:pt>
                <c:pt idx="1144">
                  <c:v>3.157322955315002</c:v>
                </c:pt>
                <c:pt idx="1145">
                  <c:v>3.049041599981394</c:v>
                </c:pt>
                <c:pt idx="1146">
                  <c:v>2.93175343370204</c:v>
                </c:pt>
                <c:pt idx="1147">
                  <c:v>2.806641644448059</c:v>
                </c:pt>
                <c:pt idx="1148">
                  <c:v>2.674854170797081</c:v>
                </c:pt>
                <c:pt idx="1149">
                  <c:v>2.537475446973985</c:v>
                </c:pt>
                <c:pt idx="1150">
                  <c:v>2.395496416502318</c:v>
                </c:pt>
                <c:pt idx="1151">
                  <c:v>2.249785498070288</c:v>
                </c:pt>
                <c:pt idx="1152">
                  <c:v>2.101063251453102</c:v>
                </c:pt>
                <c:pt idx="1153">
                  <c:v>1.949883039638205</c:v>
                </c:pt>
                <c:pt idx="1154">
                  <c:v>1.796619140632094</c:v>
                </c:pt>
                <c:pt idx="1155">
                  <c:v>1.641462739084331</c:v>
                </c:pt>
                <c:pt idx="1156">
                  <c:v>1.484425256758608</c:v>
                </c:pt>
                <c:pt idx="1157">
                  <c:v>1.325347756968319</c:v>
                </c:pt>
                <c:pt idx="1158">
                  <c:v>1.163914800997347</c:v>
                </c:pt>
                <c:pt idx="1159">
                  <c:v>0.999671181746086</c:v>
                </c:pt>
                <c:pt idx="1160">
                  <c:v>0.832040384195468</c:v>
                </c:pt>
                <c:pt idx="1161">
                  <c:v>0.660344359718795</c:v>
                </c:pt>
                <c:pt idx="1162">
                  <c:v>0.483825174980376</c:v>
                </c:pt>
                <c:pt idx="1163">
                  <c:v>0.301670226827495</c:v>
                </c:pt>
                <c:pt idx="1164">
                  <c:v>0.113043911163819</c:v>
                </c:pt>
                <c:pt idx="1165">
                  <c:v>-0.082870237543776</c:v>
                </c:pt>
                <c:pt idx="1166">
                  <c:v>-0.286812087129607</c:v>
                </c:pt>
                <c:pt idx="1167">
                  <c:v>-0.499367130457077</c:v>
                </c:pt>
                <c:pt idx="1168">
                  <c:v>-0.720864517111493</c:v>
                </c:pt>
                <c:pt idx="1169">
                  <c:v>-0.9512501898342</c:v>
                </c:pt>
                <c:pt idx="1170">
                  <c:v>-1.189940364161156</c:v>
                </c:pt>
                <c:pt idx="1171">
                  <c:v>-1.435669489097892</c:v>
                </c:pt>
                <c:pt idx="1172">
                  <c:v>-1.686357502145822</c:v>
                </c:pt>
                <c:pt idx="1173">
                  <c:v>-1.939030315628794</c:v>
                </c:pt>
                <c:pt idx="1174">
                  <c:v>-2.189829664140135</c:v>
                </c:pt>
                <c:pt idx="1175">
                  <c:v>-2.43413830183669</c:v>
                </c:pt>
                <c:pt idx="1176">
                  <c:v>-2.666822645394005</c:v>
                </c:pt>
                <c:pt idx="1177">
                  <c:v>-2.882563528618528</c:v>
                </c:pt>
                <c:pt idx="1178">
                  <c:v>-3.076219807793876</c:v>
                </c:pt>
                <c:pt idx="1179">
                  <c:v>-3.24316196709098</c:v>
                </c:pt>
                <c:pt idx="1180">
                  <c:v>-3.379527408962582</c:v>
                </c:pt>
                <c:pt idx="1181">
                  <c:v>-3.482377666998381</c:v>
                </c:pt>
                <c:pt idx="1182">
                  <c:v>-3.54976629667045</c:v>
                </c:pt>
                <c:pt idx="1183">
                  <c:v>-3.580743809834078</c:v>
                </c:pt>
                <c:pt idx="1184">
                  <c:v>-3.575329726615759</c:v>
                </c:pt>
                <c:pt idx="1185">
                  <c:v>-3.534475667019626</c:v>
                </c:pt>
                <c:pt idx="1186">
                  <c:v>-3.460027082475876</c:v>
                </c:pt>
                <c:pt idx="1187">
                  <c:v>-3.354687115094318</c:v>
                </c:pt>
                <c:pt idx="1188">
                  <c:v>-3.221965012309616</c:v>
                </c:pt>
                <c:pt idx="1189">
                  <c:v>-3.06609190805765</c:v>
                </c:pt>
                <c:pt idx="1190">
                  <c:v>-2.891885920884651</c:v>
                </c:pt>
                <c:pt idx="1191">
                  <c:v>-2.704558369196401</c:v>
                </c:pt>
                <c:pt idx="1192">
                  <c:v>-2.509469287770261</c:v>
                </c:pt>
                <c:pt idx="1193">
                  <c:v>-2.3118581418443</c:v>
                </c:pt>
                <c:pt idx="1194">
                  <c:v>-2.116587069827089</c:v>
                </c:pt>
                <c:pt idx="1195">
                  <c:v>-1.927933500780703</c:v>
                </c:pt>
                <c:pt idx="1196">
                  <c:v>-1.749456609816915</c:v>
                </c:pt>
                <c:pt idx="1197">
                  <c:v>-1.583943563043724</c:v>
                </c:pt>
                <c:pt idx="1198">
                  <c:v>-1.433424650349769</c:v>
                </c:pt>
                <c:pt idx="1199">
                  <c:v>-1.299236578902005</c:v>
                </c:pt>
                <c:pt idx="1200">
                  <c:v>-1.182111412621449</c:v>
                </c:pt>
                <c:pt idx="1201">
                  <c:v>-1.082272586114381</c:v>
                </c:pt>
                <c:pt idx="1202">
                  <c:v>-0.999525759391793</c:v>
                </c:pt>
                <c:pt idx="1203">
                  <c:v>-0.933338384575842</c:v>
                </c:pt>
                <c:pt idx="1204">
                  <c:v>-0.882906395237538</c:v>
                </c:pt>
                <c:pt idx="1205">
                  <c:v>-0.847209142525201</c:v>
                </c:pt>
                <c:pt idx="1206">
                  <c:v>-0.825054917197733</c:v>
                </c:pt>
                <c:pt idx="1207">
                  <c:v>-0.815119623176935</c:v>
                </c:pt>
                <c:pt idx="1208">
                  <c:v>-0.815980869245159</c:v>
                </c:pt>
                <c:pt idx="1209">
                  <c:v>-0.826148484741923</c:v>
                </c:pt>
                <c:pt idx="1210">
                  <c:v>-0.844096045607737</c:v>
                </c:pt>
                <c:pt idx="1211">
                  <c:v>-0.868288650938518</c:v>
                </c:pt>
                <c:pt idx="1212">
                  <c:v>-0.897212057916023</c:v>
                </c:pt>
                <c:pt idx="1213">
                  <c:v>-0.929401636543038</c:v>
                </c:pt>
                <c:pt idx="1214">
                  <c:v>-0.963471412762633</c:v>
                </c:pt>
                <c:pt idx="1215">
                  <c:v>-0.998142981074641</c:v>
                </c:pt>
                <c:pt idx="1216">
                  <c:v>-1.032273832009965</c:v>
                </c:pt>
                <c:pt idx="1217">
                  <c:v>-1.064884410784057</c:v>
                </c:pt>
                <c:pt idx="1218">
                  <c:v>-1.095183026780419</c:v>
                </c:pt>
                <c:pt idx="1219">
                  <c:v>-1.122587601028872</c:v>
                </c:pt>
                <c:pt idx="1220">
                  <c:v>-1.14674319848068</c:v>
                </c:pt>
                <c:pt idx="1221">
                  <c:v>-1.167534359112054</c:v>
                </c:pt>
                <c:pt idx="1222">
                  <c:v>-1.185091414611997</c:v>
                </c:pt>
                <c:pt idx="1223">
                  <c:v>-1.199790235266894</c:v>
                </c:pt>
                <c:pt idx="1224">
                  <c:v>-1.212245159390487</c:v>
                </c:pt>
                <c:pt idx="1225">
                  <c:v>-1.223295171364143</c:v>
                </c:pt>
                <c:pt idx="1226">
                  <c:v>-1.233983668997459</c:v>
                </c:pt>
                <c:pt idx="1227">
                  <c:v>-1.245532357472977</c:v>
                </c:pt>
                <c:pt idx="1228">
                  <c:v>-1.259309898240414</c:v>
                </c:pt>
                <c:pt idx="1229">
                  <c:v>-1.276795914507173</c:v>
                </c:pt>
                <c:pt idx="1230">
                  <c:v>-1.299540814006938</c:v>
                </c:pt>
                <c:pt idx="1231">
                  <c:v>-1.329121653330804</c:v>
                </c:pt>
                <c:pt idx="1232">
                  <c:v>-1.367093969574997</c:v>
                </c:pt>
                <c:pt idx="1233">
                  <c:v>-1.41493919355799</c:v>
                </c:pt>
                <c:pt idx="1234">
                  <c:v>-1.474007004833827</c:v>
                </c:pt>
                <c:pt idx="1235">
                  <c:v>-1.545451893483388</c:v>
                </c:pt>
                <c:pt idx="1236">
                  <c:v>-1.630163399230125</c:v>
                </c:pt>
                <c:pt idx="1237">
                  <c:v>-1.728690187505882</c:v>
                </c:pt>
                <c:pt idx="1238">
                  <c:v>-1.841159490427277</c:v>
                </c:pt>
                <c:pt idx="1239">
                  <c:v>-1.96719561990784</c:v>
                </c:pt>
                <c:pt idx="1240">
                  <c:v>-2.105844178163002</c:v>
                </c:pt>
                <c:pt idx="1241">
                  <c:v>-2.255511791096777</c:v>
                </c:pt>
                <c:pt idx="1242">
                  <c:v>-2.413933699938796</c:v>
                </c:pt>
                <c:pt idx="1243">
                  <c:v>-2.578181960111558</c:v>
                </c:pt>
                <c:pt idx="1244">
                  <c:v>-2.744723938618842</c:v>
                </c:pt>
                <c:pt idx="1245">
                  <c:v>-2.909533761806026</c:v>
                </c:pt>
                <c:pt idx="1246">
                  <c:v>-3.068249519891292</c:v>
                </c:pt>
                <c:pt idx="1247">
                  <c:v>-3.216359366597118</c:v>
                </c:pt>
                <c:pt idx="1248">
                  <c:v>-3.349393882401628</c:v>
                </c:pt>
                <c:pt idx="1249">
                  <c:v>-3.463102746637061</c:v>
                </c:pt>
                <c:pt idx="1250">
                  <c:v>-3.553600738478067</c:v>
                </c:pt>
              </c:numCache>
            </c:numRef>
          </c:xVal>
          <c:yVal>
            <c:numRef>
              <c:f>Sheet1!$H$7:$H$1257</c:f>
              <c:numCache>
                <c:formatCode>0.00</c:formatCode>
                <c:ptCount val="1251"/>
                <c:pt idx="0">
                  <c:v>10.0</c:v>
                </c:pt>
                <c:pt idx="1">
                  <c:v>9.50324098380243</c:v>
                </c:pt>
                <c:pt idx="2">
                  <c:v>8.877670006999968</c:v>
                </c:pt>
                <c:pt idx="3">
                  <c:v>8.126930027272607</c:v>
                </c:pt>
                <c:pt idx="4">
                  <c:v>7.262897929261264</c:v>
                </c:pt>
                <c:pt idx="5">
                  <c:v>6.304490021733748</c:v>
                </c:pt>
                <c:pt idx="6">
                  <c:v>5.275786660657523</c:v>
                </c:pt>
                <c:pt idx="7">
                  <c:v>4.203884187033366</c:v>
                </c:pt>
                <c:pt idx="8">
                  <c:v>3.116848850278348</c:v>
                </c:pt>
                <c:pt idx="9">
                  <c:v>2.042021354818826</c:v>
                </c:pt>
                <c:pt idx="10">
                  <c:v>1.004768386724801</c:v>
                </c:pt>
                <c:pt idx="11">
                  <c:v>0.0276532919448384</c:v>
                </c:pt>
                <c:pt idx="12">
                  <c:v>-0.870047016840498</c:v>
                </c:pt>
                <c:pt idx="13">
                  <c:v>-1.672722766820696</c:v>
                </c:pt>
                <c:pt idx="14">
                  <c:v>-2.36854927034317</c:v>
                </c:pt>
                <c:pt idx="15">
                  <c:v>-2.949650465546071</c:v>
                </c:pt>
                <c:pt idx="16">
                  <c:v>-3.412192358050788</c:v>
                </c:pt>
                <c:pt idx="17">
                  <c:v>-3.756405018768315</c:v>
                </c:pt>
                <c:pt idx="18">
                  <c:v>-3.986489731952182</c:v>
                </c:pt>
                <c:pt idx="19">
                  <c:v>-4.110369603253725</c:v>
                </c:pt>
                <c:pt idx="20">
                  <c:v>-4.139261287177497</c:v>
                </c:pt>
                <c:pt idx="21">
                  <c:v>-4.087074714073622</c:v>
                </c:pt>
                <c:pt idx="22">
                  <c:v>-3.969677040293677</c:v>
                </c:pt>
                <c:pt idx="23">
                  <c:v>-3.804077928635263</c:v>
                </c:pt>
                <c:pt idx="24">
                  <c:v>-3.607601052469132</c:v>
                </c:pt>
                <c:pt idx="25">
                  <c:v>-3.397101624013755</c:v>
                </c:pt>
                <c:pt idx="26">
                  <c:v>-3.18827573413126</c:v>
                </c:pt>
                <c:pt idx="27">
                  <c:v>-2.995089807439587</c:v>
                </c:pt>
                <c:pt idx="28">
                  <c:v>-2.829342300609473</c:v>
                </c:pt>
                <c:pt idx="29">
                  <c:v>-2.700357763195857</c:v>
                </c:pt>
                <c:pt idx="30">
                  <c:v>-2.614806299109201</c:v>
                </c:pt>
                <c:pt idx="31">
                  <c:v>-2.576638514879271</c:v>
                </c:pt>
                <c:pt idx="32">
                  <c:v>-2.587125652096356</c:v>
                </c:pt>
                <c:pt idx="33">
                  <c:v>-2.644995128975611</c:v>
                </c:pt>
                <c:pt idx="34">
                  <c:v>-2.746651869224315</c:v>
                </c:pt>
                <c:pt idx="35">
                  <c:v>-2.886474831893568</c:v>
                </c:pt>
                <c:pt idx="36">
                  <c:v>-3.057175895393882</c:v>
                </c:pt>
                <c:pt idx="37">
                  <c:v>-3.25020500108277</c:v>
                </c:pt>
                <c:pt idx="38">
                  <c:v>-3.456181899646387</c:v>
                </c:pt>
                <c:pt idx="39">
                  <c:v>-3.665331856923938</c:v>
                </c:pt>
                <c:pt idx="40">
                  <c:v>-3.867901201697366</c:v>
                </c:pt>
                <c:pt idx="41">
                  <c:v>-4.054529425100034</c:v>
                </c:pt>
                <c:pt idx="42">
                  <c:v>-4.21655810727124</c:v>
                </c:pt>
                <c:pt idx="43">
                  <c:v>-4.346263169302608</c:v>
                </c:pt>
                <c:pt idx="44">
                  <c:v>-4.437005151641782</c:v>
                </c:pt>
                <c:pt idx="45">
                  <c:v>-4.483301208651637</c:v>
                </c:pt>
                <c:pt idx="46">
                  <c:v>-4.480830798566894</c:v>
                </c:pt>
                <c:pt idx="47">
                  <c:v>-4.426393201127972</c:v>
                </c:pt>
                <c:pt idx="48">
                  <c:v>-4.317837963660748</c:v>
                </c:pt>
                <c:pt idx="49">
                  <c:v>-4.153988744141363</c:v>
                </c:pt>
                <c:pt idx="50">
                  <c:v>-3.934577076171529</c:v>
                </c:pt>
                <c:pt idx="51">
                  <c:v>-3.66019622052724</c:v>
                </c:pt>
                <c:pt idx="52">
                  <c:v>-3.332277768592201</c:v>
                </c:pt>
                <c:pt idx="53">
                  <c:v>-2.953086415920832</c:v>
                </c:pt>
                <c:pt idx="54">
                  <c:v>-2.525722586085443</c:v>
                </c:pt>
                <c:pt idx="55">
                  <c:v>-2.054119289317566</c:v>
                </c:pt>
                <c:pt idx="56">
                  <c:v>-1.543019241934766</c:v>
                </c:pt>
                <c:pt idx="57">
                  <c:v>-0.997920862783417</c:v>
                </c:pt>
                <c:pt idx="58">
                  <c:v>-0.424986851735449</c:v>
                </c:pt>
                <c:pt idx="59">
                  <c:v>0.169084189793293</c:v>
                </c:pt>
                <c:pt idx="60">
                  <c:v>0.777189782256167</c:v>
                </c:pt>
                <c:pt idx="61">
                  <c:v>1.392072105588858</c:v>
                </c:pt>
                <c:pt idx="62">
                  <c:v>2.006409023538051</c:v>
                </c:pt>
                <c:pt idx="63">
                  <c:v>2.612980356216162</c:v>
                </c:pt>
                <c:pt idx="64">
                  <c:v>3.20476128681274</c:v>
                </c:pt>
                <c:pt idx="65">
                  <c:v>3.77495236454349</c:v>
                </c:pt>
                <c:pt idx="66">
                  <c:v>4.316938276418533</c:v>
                </c:pt>
                <c:pt idx="67">
                  <c:v>4.824178895320782</c:v>
                </c:pt>
                <c:pt idx="68">
                  <c:v>5.290049688206055</c:v>
                </c:pt>
                <c:pt idx="69">
                  <c:v>5.707663036201593</c:v>
                </c:pt>
                <c:pt idx="70">
                  <c:v>6.069715406854897</c:v>
                </c:pt>
                <c:pt idx="71">
                  <c:v>6.368414910533557</c:v>
                </c:pt>
                <c:pt idx="72">
                  <c:v>6.595546155863255</c:v>
                </c:pt>
                <c:pt idx="73">
                  <c:v>6.74272086831079</c:v>
                </c:pt>
                <c:pt idx="74">
                  <c:v>6.801840752156968</c:v>
                </c:pt>
                <c:pt idx="75">
                  <c:v>6.765763534406437</c:v>
                </c:pt>
                <c:pt idx="76">
                  <c:v>6.629118462592537</c:v>
                </c:pt>
                <c:pt idx="77">
                  <c:v>6.389173297164548</c:v>
                </c:pt>
                <c:pt idx="78">
                  <c:v>6.046624048458467</c:v>
                </c:pt>
                <c:pt idx="79">
                  <c:v>5.606173436007573</c:v>
                </c:pt>
                <c:pt idx="80">
                  <c:v>5.076789832148316</c:v>
                </c:pt>
                <c:pt idx="81">
                  <c:v>4.471590454423997</c:v>
                </c:pt>
                <c:pt idx="82">
                  <c:v>3.807356329023778</c:v>
                </c:pt>
                <c:pt idx="83">
                  <c:v>3.103743649483356</c:v>
                </c:pt>
                <c:pt idx="84">
                  <c:v>2.382291974349074</c:v>
                </c:pt>
                <c:pt idx="85">
                  <c:v>1.66533890433405</c:v>
                </c:pt>
                <c:pt idx="86">
                  <c:v>0.97493795767538</c:v>
                </c:pt>
                <c:pt idx="87">
                  <c:v>0.33185177112958</c:v>
                </c:pt>
                <c:pt idx="88">
                  <c:v>-0.245332643368452</c:v>
                </c:pt>
                <c:pt idx="89">
                  <c:v>-0.740913482600481</c:v>
                </c:pt>
                <c:pt idx="90">
                  <c:v>-1.142720189142563</c:v>
                </c:pt>
                <c:pt idx="91">
                  <c:v>-1.442428367983999</c:v>
                </c:pt>
                <c:pt idx="92">
                  <c:v>-1.635793532803049</c:v>
                </c:pt>
                <c:pt idx="93">
                  <c:v>-1.7226753864234</c:v>
                </c:pt>
                <c:pt idx="94">
                  <c:v>-1.706887872757524</c:v>
                </c:pt>
                <c:pt idx="95">
                  <c:v>-1.595896653308211</c:v>
                </c:pt>
                <c:pt idx="96">
                  <c:v>-1.400396376570457</c:v>
                </c:pt>
                <c:pt idx="97">
                  <c:v>-1.133806257726378</c:v>
                </c:pt>
                <c:pt idx="98">
                  <c:v>-0.811722088221818</c:v>
                </c:pt>
                <c:pt idx="99">
                  <c:v>-0.451355977079138</c:v>
                </c:pt>
                <c:pt idx="100">
                  <c:v>-0.0709839265701385</c:v>
                </c:pt>
                <c:pt idx="101">
                  <c:v>0.310565611944257</c:v>
                </c:pt>
                <c:pt idx="102">
                  <c:v>0.674512982890722</c:v>
                </c:pt>
                <c:pt idx="103">
                  <c:v>1.002572189488863</c:v>
                </c:pt>
                <c:pt idx="104">
                  <c:v>1.277503572399282</c:v>
                </c:pt>
                <c:pt idx="105">
                  <c:v>1.483653011947051</c:v>
                </c:pt>
                <c:pt idx="106">
                  <c:v>1.607497103251158</c:v>
                </c:pt>
                <c:pt idx="107">
                  <c:v>1.63817744298412</c:v>
                </c:pt>
                <c:pt idx="108">
                  <c:v>1.567995636294855</c:v>
                </c:pt>
                <c:pt idx="109">
                  <c:v>1.392833044399266</c:v>
                </c:pt>
                <c:pt idx="110">
                  <c:v>1.112457620967017</c:v>
                </c:pt>
                <c:pt idx="111">
                  <c:v>0.730684904767541</c:v>
                </c:pt>
                <c:pt idx="112">
                  <c:v>0.255369825070981</c:v>
                </c:pt>
                <c:pt idx="113">
                  <c:v>-0.301757009447842</c:v>
                </c:pt>
                <c:pt idx="114">
                  <c:v>-0.925537933939954</c:v>
                </c:pt>
                <c:pt idx="115">
                  <c:v>-1.597860436848577</c:v>
                </c:pt>
                <c:pt idx="116">
                  <c:v>-2.298396130584295</c:v>
                </c:pt>
                <c:pt idx="117">
                  <c:v>-3.005463655226507</c:v>
                </c:pt>
                <c:pt idx="118">
                  <c:v>-3.697012038646893</c:v>
                </c:pt>
                <c:pt idx="119">
                  <c:v>-4.351679172255191</c:v>
                </c:pt>
                <c:pt idx="120">
                  <c:v>-4.949856301116964</c:v>
                </c:pt>
                <c:pt idx="121">
                  <c:v>-5.47466632748818</c:v>
                </c:pt>
                <c:pt idx="122">
                  <c:v>-5.912750979352828</c:v>
                </c:pt>
                <c:pt idx="123">
                  <c:v>-6.254769434742895</c:v>
                </c:pt>
                <c:pt idx="124">
                  <c:v>-6.495543620103905</c:v>
                </c:pt>
                <c:pt idx="125">
                  <c:v>-6.6338388752704</c:v>
                </c:pt>
                <c:pt idx="126">
                  <c:v>-6.671829767363765</c:v>
                </c:pt>
                <c:pt idx="127">
                  <c:v>-6.614352101486718</c:v>
                </c:pt>
                <c:pt idx="128">
                  <c:v>-6.468069236250253</c:v>
                </c:pt>
                <c:pt idx="129">
                  <c:v>-6.240678096064055</c:v>
                </c:pt>
                <c:pt idx="130">
                  <c:v>-5.940252262284905</c:v>
                </c:pt>
                <c:pt idx="131">
                  <c:v>-5.57477745365344</c:v>
                </c:pt>
                <c:pt idx="132">
                  <c:v>-5.151891212270353</c:v>
                </c:pt>
                <c:pt idx="133">
                  <c:v>-4.678803331289423</c:v>
                </c:pt>
                <c:pt idx="134">
                  <c:v>-4.162351242461058</c:v>
                </c:pt>
                <c:pt idx="135">
                  <c:v>-3.60913554893895</c:v>
                </c:pt>
                <c:pt idx="136">
                  <c:v>-3.02568270137446</c:v>
                </c:pt>
                <c:pt idx="137">
                  <c:v>-2.418590985577774</c:v>
                </c:pt>
                <c:pt idx="138">
                  <c:v>-1.794629140787375</c:v>
                </c:pt>
                <c:pt idx="139">
                  <c:v>-1.160771312959886</c:v>
                </c:pt>
                <c:pt idx="140">
                  <c:v>-0.524165638465983</c:v>
                </c:pt>
                <c:pt idx="141">
                  <c:v>0.107954864894798</c:v>
                </c:pt>
                <c:pt idx="142">
                  <c:v>0.728376654883254</c:v>
                </c:pt>
                <c:pt idx="143">
                  <c:v>1.330131138291776</c:v>
                </c:pt>
                <c:pt idx="144">
                  <c:v>1.90656437090177</c:v>
                </c:pt>
                <c:pt idx="145">
                  <c:v>2.451485927688339</c:v>
                </c:pt>
                <c:pt idx="146">
                  <c:v>2.959255619295201</c:v>
                </c:pt>
                <c:pt idx="147">
                  <c:v>3.424827349175588</c:v>
                </c:pt>
                <c:pt idx="148">
                  <c:v>3.843752497153173</c:v>
                </c:pt>
                <c:pt idx="149">
                  <c:v>4.21215347026243</c:v>
                </c:pt>
                <c:pt idx="150">
                  <c:v>4.526684707511771</c:v>
                </c:pt>
                <c:pt idx="151">
                  <c:v>4.78450234728156</c:v>
                </c:pt>
                <c:pt idx="152">
                  <c:v>4.983264116777338</c:v>
                </c:pt>
                <c:pt idx="153">
                  <c:v>5.121177331023611</c:v>
                </c:pt>
                <c:pt idx="154">
                  <c:v>5.197105274022932</c:v>
                </c:pt>
                <c:pt idx="155">
                  <c:v>5.210731413239026</c:v>
                </c:pt>
                <c:pt idx="156">
                  <c:v>5.162768329826183</c:v>
                </c:pt>
                <c:pt idx="157">
                  <c:v>5.055186037308809</c:v>
                </c:pt>
                <c:pt idx="158">
                  <c:v>4.89142496645515</c:v>
                </c:pt>
                <c:pt idx="159">
                  <c:v>4.676554589596032</c:v>
                </c:pt>
                <c:pt idx="160">
                  <c:v>4.41734088986696</c:v>
                </c:pt>
                <c:pt idx="161">
                  <c:v>4.122194726162561</c:v>
                </c:pt>
                <c:pt idx="162">
                  <c:v>3.800987132941772</c:v>
                </c:pt>
                <c:pt idx="163">
                  <c:v>3.46473403563804</c:v>
                </c:pt>
                <c:pt idx="164">
                  <c:v>3.125168597024194</c:v>
                </c:pt>
                <c:pt idx="165">
                  <c:v>2.794231693522257</c:v>
                </c:pt>
                <c:pt idx="166">
                  <c:v>2.483518202543804</c:v>
                </c:pt>
                <c:pt idx="167">
                  <c:v>2.203718542693837</c:v>
                </c:pt>
                <c:pt idx="168">
                  <c:v>1.964092048112875</c:v>
                </c:pt>
                <c:pt idx="169">
                  <c:v>1.772002717555679</c:v>
                </c:pt>
                <c:pt idx="170">
                  <c:v>1.632540237140881</c:v>
                </c:pt>
                <c:pt idx="171">
                  <c:v>1.548241298418115</c:v>
                </c:pt>
                <c:pt idx="172">
                  <c:v>1.518919120643914</c:v>
                </c:pt>
                <c:pt idx="173">
                  <c:v>1.541603365514634</c:v>
                </c:pt>
                <c:pt idx="174">
                  <c:v>1.61058860195235</c:v>
                </c:pt>
                <c:pt idx="175">
                  <c:v>1.717587131105865</c:v>
                </c:pt>
                <c:pt idx="176">
                  <c:v>1.851981000664421</c:v>
                </c:pt>
                <c:pt idx="177">
                  <c:v>2.001167795969341</c:v>
                </c:pt>
                <c:pt idx="178">
                  <c:v>2.15099441787146</c:v>
                </c:pt>
                <c:pt idx="179">
                  <c:v>2.286271587251054</c:v>
                </c:pt>
                <c:pt idx="180">
                  <c:v>2.391358494141549</c:v>
                </c:pt>
                <c:pt idx="181">
                  <c:v>2.45080161089225</c:v>
                </c:pt>
                <c:pt idx="182">
                  <c:v>2.450004806647853</c:v>
                </c:pt>
                <c:pt idx="183">
                  <c:v>2.375901014035654</c:v>
                </c:pt>
                <c:pt idx="184">
                  <c:v>2.217590887616868</c:v>
                </c:pt>
                <c:pt idx="185">
                  <c:v>1.966913164211321</c:v>
                </c:pt>
                <c:pt idx="186">
                  <c:v>1.618915832607167</c:v>
                </c:pt>
                <c:pt idx="187">
                  <c:v>1.172206085480163</c:v>
                </c:pt>
                <c:pt idx="188">
                  <c:v>0.629167821502111</c:v>
                </c:pt>
                <c:pt idx="189">
                  <c:v>-0.00395559298034675</c:v>
                </c:pt>
                <c:pt idx="190">
                  <c:v>-0.717086681725021</c:v>
                </c:pt>
                <c:pt idx="191">
                  <c:v>-1.49657854673515</c:v>
                </c:pt>
                <c:pt idx="192">
                  <c:v>-2.325475978498121</c:v>
                </c:pt>
                <c:pt idx="193">
                  <c:v>-3.18405659822886</c:v>
                </c:pt>
                <c:pt idx="194">
                  <c:v>-4.05055821423802</c:v>
                </c:pt>
                <c:pt idx="195">
                  <c:v>-4.902145178722476</c:v>
                </c:pt>
                <c:pt idx="196">
                  <c:v>-5.716112008932958</c:v>
                </c:pt>
                <c:pt idx="197">
                  <c:v>-6.471270048534192</c:v>
                </c:pt>
                <c:pt idx="198">
                  <c:v>-7.14939568222654</c:v>
                </c:pt>
                <c:pt idx="199">
                  <c:v>-7.736556912123674</c:v>
                </c:pt>
                <c:pt idx="200">
                  <c:v>-8.224106150789095</c:v>
                </c:pt>
                <c:pt idx="201">
                  <c:v>-8.6091533146263</c:v>
                </c:pt>
                <c:pt idx="202">
                  <c:v>-8.89441860693919</c:v>
                </c:pt>
                <c:pt idx="203">
                  <c:v>-9.087487212819494</c:v>
                </c:pt>
                <c:pt idx="204">
                  <c:v>-9.199608399592614</c:v>
                </c:pt>
                <c:pt idx="205">
                  <c:v>-9.244259168053997</c:v>
                </c:pt>
                <c:pt idx="206">
                  <c:v>-9.235706570400488</c:v>
                </c:pt>
                <c:pt idx="207">
                  <c:v>-9.187758577599107</c:v>
                </c:pt>
                <c:pt idx="208">
                  <c:v>-9.112815960987237</c:v>
                </c:pt>
                <c:pt idx="209">
                  <c:v>-9.021256876062087</c:v>
                </c:pt>
                <c:pt idx="210">
                  <c:v>-8.921123678890465</c:v>
                </c:pt>
                <c:pt idx="211">
                  <c:v>-8.818047054019935</c:v>
                </c:pt>
                <c:pt idx="212">
                  <c:v>-8.71533393286308</c:v>
                </c:pt>
                <c:pt idx="213">
                  <c:v>-8.61415522111993</c:v>
                </c:pt>
                <c:pt idx="214">
                  <c:v>-8.513788147609393</c:v>
                </c:pt>
                <c:pt idx="215">
                  <c:v>-8.411888740907578</c:v>
                </c:pt>
                <c:pt idx="216">
                  <c:v>-8.30478752761221</c:v>
                </c:pt>
                <c:pt idx="217">
                  <c:v>-8.187813107614614</c:v>
                </c:pt>
                <c:pt idx="218">
                  <c:v>-8.05565242766782</c:v>
                </c:pt>
                <c:pt idx="219">
                  <c:v>-7.90275317876118</c:v>
                </c:pt>
                <c:pt idx="220">
                  <c:v>-7.723763787303065</c:v>
                </c:pt>
                <c:pt idx="221">
                  <c:v>-7.513992245468397</c:v>
                </c:pt>
                <c:pt idx="222">
                  <c:v>-7.269850083962323</c:v>
                </c:pt>
                <c:pt idx="223">
                  <c:v>-6.98923646913335</c:v>
                </c:pt>
                <c:pt idx="224">
                  <c:v>-6.671813803447851</c:v>
                </c:pt>
                <c:pt idx="225">
                  <c:v>-6.319132832075418</c:v>
                </c:pt>
                <c:pt idx="226">
                  <c:v>-5.93458190564657</c:v>
                </c:pt>
                <c:pt idx="227">
                  <c:v>-5.523158525493685</c:v>
                </c:pt>
                <c:pt idx="228">
                  <c:v>-5.091086279904545</c:v>
                </c:pt>
                <c:pt idx="229">
                  <c:v>-4.645321054838634</c:v>
                </c:pt>
                <c:pt idx="230">
                  <c:v>-4.193002730753314</c:v>
                </c:pt>
                <c:pt idx="231">
                  <c:v>-3.740910870361884</c:v>
                </c:pt>
                <c:pt idx="232">
                  <c:v>-3.294976293908167</c:v>
                </c:pt>
                <c:pt idx="233">
                  <c:v>-2.859887904768834</c:v>
                </c:pt>
                <c:pt idx="234">
                  <c:v>-2.438819207588097</c:v>
                </c:pt>
                <c:pt idx="235">
                  <c:v>-2.033284658064141</c:v>
                </c:pt>
                <c:pt idx="236">
                  <c:v>-1.643124184753093</c:v>
                </c:pt>
                <c:pt idx="237">
                  <c:v>-1.266605645688552</c:v>
                </c:pt>
                <c:pt idx="238">
                  <c:v>-0.90062946401391</c:v>
                </c:pt>
                <c:pt idx="239">
                  <c:v>-0.541016587462924</c:v>
                </c:pt>
                <c:pt idx="240">
                  <c:v>-0.182859462890395</c:v>
                </c:pt>
                <c:pt idx="241">
                  <c:v>0.179084784516396</c:v>
                </c:pt>
                <c:pt idx="242">
                  <c:v>0.549954327376526</c:v>
                </c:pt>
                <c:pt idx="243">
                  <c:v>0.934444784394341</c:v>
                </c:pt>
                <c:pt idx="244">
                  <c:v>1.336337722724893</c:v>
                </c:pt>
                <c:pt idx="245">
                  <c:v>1.758173605276908</c:v>
                </c:pt>
                <c:pt idx="246">
                  <c:v>2.200962729581554</c:v>
                </c:pt>
                <c:pt idx="247">
                  <c:v>2.663981529828158</c:v>
                </c:pt>
                <c:pt idx="248">
                  <c:v>3.14467549816333</c:v>
                </c:pt>
                <c:pt idx="249">
                  <c:v>3.638687742983132</c:v>
                </c:pt>
                <c:pt idx="250">
                  <c:v>4.140027231377237</c:v>
                </c:pt>
                <c:pt idx="251">
                  <c:v>4.641381994506847</c:v>
                </c:pt>
                <c:pt idx="252">
                  <c:v>5.13456942201363</c:v>
                </c:pt>
                <c:pt idx="253">
                  <c:v>5.611098720523811</c:v>
                </c:pt>
                <c:pt idx="254">
                  <c:v>6.062801740312836</c:v>
                </c:pt>
                <c:pt idx="255">
                  <c:v>6.482471459402854</c:v>
                </c:pt>
                <c:pt idx="256">
                  <c:v>6.86443728806467</c:v>
                </c:pt>
                <c:pt idx="257">
                  <c:v>7.205007441242686</c:v>
                </c:pt>
                <c:pt idx="258">
                  <c:v>7.502723042857322</c:v>
                </c:pt>
                <c:pt idx="259">
                  <c:v>7.758394729601095</c:v>
                </c:pt>
                <c:pt idx="260">
                  <c:v>7.974924775100402</c:v>
                </c:pt>
                <c:pt idx="261">
                  <c:v>8.15694830161895</c:v>
                </c:pt>
                <c:pt idx="262">
                  <c:v>8.310348529180762</c:v>
                </c:pt>
                <c:pt idx="263">
                  <c:v>8.441708785147807</c:v>
                </c:pt>
                <c:pt idx="264">
                  <c:v>8.55775801985633</c:v>
                </c:pt>
                <c:pt idx="265">
                  <c:v>8.664850543481977</c:v>
                </c:pt>
                <c:pt idx="266">
                  <c:v>8.768500419026443</c:v>
                </c:pt>
                <c:pt idx="267">
                  <c:v>8.872972319780526</c:v>
                </c:pt>
                <c:pt idx="268">
                  <c:v>8.980918263851816</c:v>
                </c:pt>
                <c:pt idx="269">
                  <c:v>9.09304618264392</c:v>
                </c:pt>
                <c:pt idx="270">
                  <c:v>9.207812723450747</c:v>
                </c:pt>
                <c:pt idx="271">
                  <c:v>9.32114851897261</c:v>
                </c:pt>
                <c:pt idx="272">
                  <c:v>9.426247389481096</c:v>
                </c:pt>
                <c:pt idx="273">
                  <c:v>9.51347760708836</c:v>
                </c:pt>
                <c:pt idx="274">
                  <c:v>9.570496720053668</c:v>
                </c:pt>
                <c:pt idx="275">
                  <c:v>9.582661696464013</c:v>
                </c:pt>
                <c:pt idx="276">
                  <c:v>9.533811681963529</c:v>
                </c:pt>
                <c:pt idx="277">
                  <c:v>9.407452035977227</c:v>
                </c:pt>
                <c:pt idx="278">
                  <c:v>9.188284867993506</c:v>
                </c:pt>
                <c:pt idx="279">
                  <c:v>8.863927820609267</c:v>
                </c:pt>
                <c:pt idx="280">
                  <c:v>8.426570949330811</c:v>
                </c:pt>
                <c:pt idx="281">
                  <c:v>7.87428074945688</c:v>
                </c:pt>
                <c:pt idx="282">
                  <c:v>7.211699337681264</c:v>
                </c:pt>
                <c:pt idx="283">
                  <c:v>6.450004189334753</c:v>
                </c:pt>
                <c:pt idx="284">
                  <c:v>5.60615301774102</c:v>
                </c:pt>
                <c:pt idx="285">
                  <c:v>4.701582974393037</c:v>
                </c:pt>
                <c:pt idx="286">
                  <c:v>3.760615432763663</c:v>
                </c:pt>
                <c:pt idx="287">
                  <c:v>2.808820053225463</c:v>
                </c:pt>
                <c:pt idx="288">
                  <c:v>1.871531150024928</c:v>
                </c:pt>
                <c:pt idx="289">
                  <c:v>0.972621042978069</c:v>
                </c:pt>
                <c:pt idx="290">
                  <c:v>0.133553732065783</c:v>
                </c:pt>
                <c:pt idx="291">
                  <c:v>-0.627285563283241</c:v>
                </c:pt>
                <c:pt idx="292">
                  <c:v>-1.29516318845538</c:v>
                </c:pt>
                <c:pt idx="293">
                  <c:v>-1.859261049137077</c:v>
                </c:pt>
                <c:pt idx="294">
                  <c:v>-2.312910140377673</c:v>
                </c:pt>
                <c:pt idx="295">
                  <c:v>-2.653670187693727</c:v>
                </c:pt>
                <c:pt idx="296">
                  <c:v>-2.883267023686695</c:v>
                </c:pt>
                <c:pt idx="297">
                  <c:v>-3.00737302056346</c:v>
                </c:pt>
                <c:pt idx="298">
                  <c:v>-3.035225292995694</c:v>
                </c:pt>
                <c:pt idx="299">
                  <c:v>-2.979093668101994</c:v>
                </c:pt>
                <c:pt idx="300">
                  <c:v>-2.853628817091598</c:v>
                </c:pt>
                <c:pt idx="301">
                  <c:v>-2.675134393390583</c:v>
                </c:pt>
                <c:pt idx="302">
                  <c:v>-2.460811987830215</c:v>
                </c:pt>
                <c:pt idx="303">
                  <c:v>-2.228023982756869</c:v>
                </c:pt>
                <c:pt idx="304">
                  <c:v>-1.993609476643613</c:v>
                </c:pt>
                <c:pt idx="305">
                  <c:v>-1.773276126657669</c:v>
                </c:pt>
                <c:pt idx="306">
                  <c:v>-1.581079511832555</c:v>
                </c:pt>
                <c:pt idx="307">
                  <c:v>-1.428993680511196</c:v>
                </c:pt>
                <c:pt idx="308">
                  <c:v>-1.326572596059927</c:v>
                </c:pt>
                <c:pt idx="309">
                  <c:v>-1.280701649894127</c:v>
                </c:pt>
                <c:pt idx="310">
                  <c:v>-1.295439948394425</c:v>
                </c:pt>
                <c:pt idx="311">
                  <c:v>-1.371956174806674</c:v>
                </c:pt>
                <c:pt idx="312">
                  <c:v>-1.508562148063805</c:v>
                </c:pt>
                <c:pt idx="313">
                  <c:v>-1.700847832916075</c:v>
                </c:pt>
                <c:pt idx="314">
                  <c:v>-1.941919064311494</c:v>
                </c:pt>
                <c:pt idx="315">
                  <c:v>-2.222734633664207</c:v>
                </c:pt>
                <c:pt idx="316">
                  <c:v>-2.532532994876952</c:v>
                </c:pt>
                <c:pt idx="317">
                  <c:v>-2.859331313844755</c:v>
                </c:pt>
                <c:pt idx="318">
                  <c:v>-3.190471796333881</c:v>
                </c:pt>
                <c:pt idx="319">
                  <c:v>-3.513183338796211</c:v>
                </c:pt>
                <c:pt idx="320">
                  <c:v>-3.815121926572583</c:v>
                </c:pt>
                <c:pt idx="321">
                  <c:v>-4.0848522626376</c:v>
                </c:pt>
                <c:pt idx="322">
                  <c:v>-4.312236938883361</c:v>
                </c:pt>
                <c:pt idx="323">
                  <c:v>-4.48870838247076</c:v>
                </c:pt>
                <c:pt idx="324">
                  <c:v>-4.607412008378635</c:v>
                </c:pt>
                <c:pt idx="325">
                  <c:v>-4.663224478569623</c:v>
                </c:pt>
                <c:pt idx="326">
                  <c:v>-4.652665879674996</c:v>
                </c:pt>
                <c:pt idx="327">
                  <c:v>-4.573736067869589</c:v>
                </c:pt>
                <c:pt idx="328">
                  <c:v>-4.425711217976576</c:v>
                </c:pt>
                <c:pt idx="329">
                  <c:v>-4.2089359279047</c:v>
                </c:pt>
                <c:pt idx="330">
                  <c:v>-3.924639746850171</c:v>
                </c:pt>
                <c:pt idx="331">
                  <c:v>-3.574796590855299</c:v>
                </c:pt>
                <c:pt idx="332">
                  <c:v>-3.162033659599966</c:v>
                </c:pt>
                <c:pt idx="333">
                  <c:v>-2.689585618288132</c:v>
                </c:pt>
                <c:pt idx="334">
                  <c:v>-2.161281887419553</c:v>
                </c:pt>
                <c:pt idx="335">
                  <c:v>-1.581551053595511</c:v>
                </c:pt>
                <c:pt idx="336">
                  <c:v>-0.955427026807272</c:v>
                </c:pt>
                <c:pt idx="337">
                  <c:v>-0.288546247994368</c:v>
                </c:pt>
                <c:pt idx="338">
                  <c:v>0.41284144537173</c:v>
                </c:pt>
                <c:pt idx="339">
                  <c:v>1.14196924367264</c:v>
                </c:pt>
                <c:pt idx="340">
                  <c:v>1.89148594080774</c:v>
                </c:pt>
                <c:pt idx="341">
                  <c:v>2.653456740881603</c:v>
                </c:pt>
                <c:pt idx="342">
                  <c:v>3.419277186848228</c:v>
                </c:pt>
                <c:pt idx="343">
                  <c:v>4.179502537306781</c:v>
                </c:pt>
                <c:pt idx="344">
                  <c:v>4.923580725985212</c:v>
                </c:pt>
                <c:pt idx="345">
                  <c:v>5.639499556368024</c:v>
                </c:pt>
                <c:pt idx="346">
                  <c:v>6.31339230615104</c:v>
                </c:pt>
                <c:pt idx="347">
                  <c:v>6.929188201500279</c:v>
                </c:pt>
                <c:pt idx="348">
                  <c:v>7.468437987825843</c:v>
                </c:pt>
                <c:pt idx="349">
                  <c:v>7.9104760446202</c:v>
                </c:pt>
                <c:pt idx="350">
                  <c:v>8.233078839037491</c:v>
                </c:pt>
                <c:pt idx="351">
                  <c:v>8.41372375522854</c:v>
                </c:pt>
                <c:pt idx="352">
                  <c:v>8.431432235687866</c:v>
                </c:pt>
                <c:pt idx="353">
                  <c:v>8.269012725022493</c:v>
                </c:pt>
                <c:pt idx="354">
                  <c:v>7.915352678001975</c:v>
                </c:pt>
                <c:pt idx="355">
                  <c:v>7.367318065875253</c:v>
                </c:pt>
                <c:pt idx="356">
                  <c:v>6.63086319894198</c:v>
                </c:pt>
                <c:pt idx="357">
                  <c:v>5.721137513881429</c:v>
                </c:pt>
                <c:pt idx="358">
                  <c:v>4.661632567652004</c:v>
                </c:pt>
                <c:pt idx="359">
                  <c:v>3.48263541490693</c:v>
                </c:pt>
                <c:pt idx="360">
                  <c:v>2.219357392966271</c:v>
                </c:pt>
                <c:pt idx="361">
                  <c:v>0.910068353628587</c:v>
                </c:pt>
                <c:pt idx="362">
                  <c:v>-0.405571030022388</c:v>
                </c:pt>
                <c:pt idx="363">
                  <c:v>-1.687922777630349</c:v>
                </c:pt>
                <c:pt idx="364">
                  <c:v>-2.898749581645459</c:v>
                </c:pt>
                <c:pt idx="365">
                  <c:v>-4.00243398473082</c:v>
                </c:pt>
                <c:pt idx="366">
                  <c:v>-4.967387344305385</c:v>
                </c:pt>
                <c:pt idx="367">
                  <c:v>-5.767505012274531</c:v>
                </c:pt>
                <c:pt idx="368">
                  <c:v>-6.383546167813864</c:v>
                </c:pt>
                <c:pt idx="369">
                  <c:v>-6.80419089457347</c:v>
                </c:pt>
                <c:pt idx="370">
                  <c:v>-7.026510598153739</c:v>
                </c:pt>
                <c:pt idx="371">
                  <c:v>-7.055678193881588</c:v>
                </c:pt>
                <c:pt idx="372">
                  <c:v>-6.903916057998767</c:v>
                </c:pt>
                <c:pt idx="373">
                  <c:v>-6.588865190169095</c:v>
                </c:pt>
                <c:pt idx="374">
                  <c:v>-6.131683659776423</c:v>
                </c:pt>
                <c:pt idx="375">
                  <c:v>-5.55520400755174</c:v>
                </c:pt>
                <c:pt idx="376">
                  <c:v>-4.882405954237803</c:v>
                </c:pt>
                <c:pt idx="377">
                  <c:v>-4.135337524211934</c:v>
                </c:pt>
                <c:pt idx="378">
                  <c:v>-3.334496555034278</c:v>
                </c:pt>
                <c:pt idx="379">
                  <c:v>-2.498600267515256</c:v>
                </c:pt>
                <c:pt idx="380">
                  <c:v>-1.64463297017607</c:v>
                </c:pt>
                <c:pt idx="381">
                  <c:v>-0.788062263769895</c:v>
                </c:pt>
                <c:pt idx="382">
                  <c:v>0.056864241626914</c:v>
                </c:pt>
                <c:pt idx="383">
                  <c:v>0.876776792202135</c:v>
                </c:pt>
                <c:pt idx="384">
                  <c:v>1.658961686936073</c:v>
                </c:pt>
                <c:pt idx="385">
                  <c:v>2.391029886466043</c:v>
                </c:pt>
                <c:pt idx="386">
                  <c:v>3.060753960988773</c:v>
                </c:pt>
                <c:pt idx="387">
                  <c:v>3.655972665421636</c:v>
                </c:pt>
                <c:pt idx="388">
                  <c:v>4.164621749387011</c:v>
                </c:pt>
                <c:pt idx="389">
                  <c:v>4.574926009985853</c:v>
                </c:pt>
                <c:pt idx="390">
                  <c:v>4.875779540039244</c:v>
                </c:pt>
                <c:pt idx="391">
                  <c:v>5.057319541272459</c:v>
                </c:pt>
                <c:pt idx="392">
                  <c:v>5.111664632153196</c:v>
                </c:pt>
                <c:pt idx="393">
                  <c:v>5.033747545706632</c:v>
                </c:pt>
                <c:pt idx="394">
                  <c:v>4.822135781317892</c:v>
                </c:pt>
                <c:pt idx="395">
                  <c:v>4.479715168721336</c:v>
                </c:pt>
                <c:pt idx="396">
                  <c:v>4.014119737428522</c:v>
                </c:pt>
                <c:pt idx="397">
                  <c:v>3.437827291809497</c:v>
                </c:pt>
                <c:pt idx="398">
                  <c:v>2.767893883978769</c:v>
                </c:pt>
                <c:pt idx="399">
                  <c:v>2.025355494268374</c:v>
                </c:pt>
                <c:pt idx="400">
                  <c:v>1.234365816642366</c:v>
                </c:pt>
                <c:pt idx="401">
                  <c:v>0.421156733210266</c:v>
                </c:pt>
                <c:pt idx="402">
                  <c:v>-0.387095311625173</c:v>
                </c:pt>
                <c:pt idx="403">
                  <c:v>-1.163403141020864</c:v>
                </c:pt>
                <c:pt idx="404">
                  <c:v>-1.882177174996084</c:v>
                </c:pt>
                <c:pt idx="405">
                  <c:v>-2.520204241879418</c:v>
                </c:pt>
                <c:pt idx="406">
                  <c:v>-3.057603039091819</c:v>
                </c:pt>
                <c:pt idx="407">
                  <c:v>-3.478571093930175</c:v>
                </c:pt>
                <c:pt idx="408">
                  <c:v>-3.771890772354804</c:v>
                </c:pt>
                <c:pt idx="409">
                  <c:v>-3.931149438869256</c:v>
                </c:pt>
                <c:pt idx="410">
                  <c:v>-3.95465827842575</c:v>
                </c:pt>
                <c:pt idx="411">
                  <c:v>-3.845094650223799</c:v>
                </c:pt>
                <c:pt idx="412">
                  <c:v>-3.608932909366317</c:v>
                </c:pt>
                <c:pt idx="413">
                  <c:v>-3.255756274329882</c:v>
                </c:pt>
                <c:pt idx="414">
                  <c:v>-2.797549890656053</c:v>
                </c:pt>
                <c:pt idx="415">
                  <c:v>-2.248062449764362</c:v>
                </c:pt>
                <c:pt idx="416">
                  <c:v>-1.622296739551049</c:v>
                </c:pt>
                <c:pt idx="417">
                  <c:v>-0.936157374892467</c:v>
                </c:pt>
                <c:pt idx="418">
                  <c:v>-0.206254575192249</c:v>
                </c:pt>
                <c:pt idx="419">
                  <c:v>0.550134022162197</c:v>
                </c:pt>
                <c:pt idx="420">
                  <c:v>1.315109921549908</c:v>
                </c:pt>
                <c:pt idx="421">
                  <c:v>2.070002448255957</c:v>
                </c:pt>
                <c:pt idx="422">
                  <c:v>2.795331707845216</c:v>
                </c:pt>
                <c:pt idx="423">
                  <c:v>3.470823826629268</c:v>
                </c:pt>
                <c:pt idx="424">
                  <c:v>4.075573344598215</c:v>
                </c:pt>
                <c:pt idx="425">
                  <c:v>4.588419971694536</c:v>
                </c:pt>
                <c:pt idx="426">
                  <c:v>4.988589523791087</c:v>
                </c:pt>
                <c:pt idx="427">
                  <c:v>5.256611437191888</c:v>
                </c:pt>
                <c:pt idx="428">
                  <c:v>5.375468262755077</c:v>
                </c:pt>
                <c:pt idx="429">
                  <c:v>5.331866402321227</c:v>
                </c:pt>
                <c:pt idx="430">
                  <c:v>5.117462274175329</c:v>
                </c:pt>
                <c:pt idx="431">
                  <c:v>4.729857496009826</c:v>
                </c:pt>
                <c:pt idx="432">
                  <c:v>4.173205513384306</c:v>
                </c:pt>
                <c:pt idx="433">
                  <c:v>3.458346279044251</c:v>
                </c:pt>
                <c:pt idx="434">
                  <c:v>2.602480242830052</c:v>
                </c:pt>
                <c:pt idx="435">
                  <c:v>1.62847276317393</c:v>
                </c:pt>
                <c:pt idx="436">
                  <c:v>0.563916441453121</c:v>
                </c:pt>
                <c:pt idx="437">
                  <c:v>-0.559936838566671</c:v>
                </c:pt>
                <c:pt idx="438">
                  <c:v>-1.709290859315231</c:v>
                </c:pt>
                <c:pt idx="439">
                  <c:v>-2.849101022354895</c:v>
                </c:pt>
                <c:pt idx="440">
                  <c:v>-3.944342221355911</c:v>
                </c:pt>
                <c:pt idx="441">
                  <c:v>-4.961549018790193</c:v>
                </c:pt>
                <c:pt idx="442">
                  <c:v>-5.870485253142741</c:v>
                </c:pt>
                <c:pt idx="443">
                  <c:v>-6.645854314033048</c:v>
                </c:pt>
                <c:pt idx="444">
                  <c:v>-7.268831230333774</c:v>
                </c:pt>
                <c:pt idx="445">
                  <c:v>-7.728138560180981</c:v>
                </c:pt>
                <c:pt idx="446">
                  <c:v>-8.020417548761164</c:v>
                </c:pt>
                <c:pt idx="447">
                  <c:v>-8.149773400123848</c:v>
                </c:pt>
                <c:pt idx="448">
                  <c:v>-8.12656066409475</c:v>
                </c:pt>
                <c:pt idx="449">
                  <c:v>-7.965650629202242</c:v>
                </c:pt>
                <c:pt idx="450">
                  <c:v>-7.684520320061161</c:v>
                </c:pt>
                <c:pt idx="451">
                  <c:v>-7.30149416014747</c:v>
                </c:pt>
                <c:pt idx="452">
                  <c:v>-6.834374393073016</c:v>
                </c:pt>
                <c:pt idx="453">
                  <c:v>-6.299563843690054</c:v>
                </c:pt>
                <c:pt idx="454">
                  <c:v>-5.711663515291764</c:v>
                </c:pt>
                <c:pt idx="455">
                  <c:v>-5.08344713438605</c:v>
                </c:pt>
                <c:pt idx="456">
                  <c:v>-4.426081091083645</c:v>
                </c:pt>
                <c:pt idx="457">
                  <c:v>-3.749461650827451</c:v>
                </c:pt>
                <c:pt idx="458">
                  <c:v>-3.062566661798783</c:v>
                </c:pt>
                <c:pt idx="459">
                  <c:v>-2.373752615271602</c:v>
                </c:pt>
                <c:pt idx="460">
                  <c:v>-1.690960592442636</c:v>
                </c:pt>
                <c:pt idx="461">
                  <c:v>-1.021821459629786</c:v>
                </c:pt>
                <c:pt idx="462">
                  <c:v>-0.373669873513938</c:v>
                </c:pt>
                <c:pt idx="463">
                  <c:v>0.246511743657578</c:v>
                </c:pt>
                <c:pt idx="464">
                  <c:v>0.832167663643685</c:v>
                </c:pt>
                <c:pt idx="465">
                  <c:v>1.377363538758156</c:v>
                </c:pt>
                <c:pt idx="466">
                  <c:v>1.876825529889252</c:v>
                </c:pt>
                <c:pt idx="467">
                  <c:v>2.326064044017871</c:v>
                </c:pt>
                <c:pt idx="468">
                  <c:v>2.721447994339822</c:v>
                </c:pt>
                <c:pt idx="469">
                  <c:v>3.060255623264085</c:v>
                </c:pt>
                <c:pt idx="470">
                  <c:v>3.34070793522678</c:v>
                </c:pt>
                <c:pt idx="471">
                  <c:v>3.561993788931821</c:v>
                </c:pt>
                <c:pt idx="472">
                  <c:v>3.724295792519536</c:v>
                </c:pt>
                <c:pt idx="473">
                  <c:v>3.828823460532671</c:v>
                </c:pt>
                <c:pt idx="474">
                  <c:v>3.877855257858886</c:v>
                </c:pt>
                <c:pt idx="475">
                  <c:v>3.874785204168972</c:v>
                </c:pt>
                <c:pt idx="476">
                  <c:v>3.82416390045349</c:v>
                </c:pt>
                <c:pt idx="477">
                  <c:v>3.731719420081518</c:v>
                </c:pt>
                <c:pt idx="478">
                  <c:v>3.604341479303379</c:v>
                </c:pt>
                <c:pt idx="479">
                  <c:v>3.45001319701841</c:v>
                </c:pt>
                <c:pt idx="480">
                  <c:v>3.277678511464539</c:v>
                </c:pt>
                <c:pt idx="481">
                  <c:v>3.09703930425665</c:v>
                </c:pt>
                <c:pt idx="482">
                  <c:v>2.918283424347387</c:v>
                </c:pt>
                <c:pt idx="483">
                  <c:v>2.751751864718857</c:v>
                </c:pt>
                <c:pt idx="484">
                  <c:v>2.607559187103948</c:v>
                </c:pt>
                <c:pt idx="485">
                  <c:v>2.495185117854993</c:v>
                </c:pt>
                <c:pt idx="486">
                  <c:v>2.423056725625716</c:v>
                </c:pt>
                <c:pt idx="487">
                  <c:v>2.39813990222973</c:v>
                </c:pt>
                <c:pt idx="488">
                  <c:v>2.425556578746263</c:v>
                </c:pt>
                <c:pt idx="489">
                  <c:v>2.5082410787263</c:v>
                </c:pt>
                <c:pt idx="490">
                  <c:v>2.646646226401146</c:v>
                </c:pt>
                <c:pt idx="491">
                  <c:v>2.83850824389671</c:v>
                </c:pt>
                <c:pt idx="492">
                  <c:v>3.078679835903573</c:v>
                </c:pt>
                <c:pt idx="493">
                  <c:v>3.359043519835638</c:v>
                </c:pt>
                <c:pt idx="494">
                  <c:v>3.668521931691062</c:v>
                </c:pt>
                <c:pt idx="495">
                  <c:v>3.9932073729396</c:v>
                </c:pt>
                <c:pt idx="496">
                  <c:v>4.316637081104023</c:v>
                </c:pt>
                <c:pt idx="497">
                  <c:v>4.620240476489306</c:v>
                </c:pt>
                <c:pt idx="498">
                  <c:v>4.883976449534564</c:v>
                </c:pt>
                <c:pt idx="499">
                  <c:v>5.087159963496237</c:v>
                </c:pt>
                <c:pt idx="500">
                  <c:v>5.209447903876776</c:v>
                </c:pt>
                <c:pt idx="501">
                  <c:v>5.231918704990116</c:v>
                </c:pt>
                <c:pt idx="502">
                  <c:v>5.138148235674017</c:v>
                </c:pt>
                <c:pt idx="503">
                  <c:v>4.915167993001254</c:v>
                </c:pt>
                <c:pt idx="504">
                  <c:v>4.554201169015781</c:v>
                </c:pt>
                <c:pt idx="505">
                  <c:v>4.051110286700816</c:v>
                </c:pt>
                <c:pt idx="506">
                  <c:v>3.406548451993045</c:v>
                </c:pt>
                <c:pt idx="507">
                  <c:v>2.62586711439177</c:v>
                </c:pt>
                <c:pt idx="508">
                  <c:v>1.718876216052918</c:v>
                </c:pt>
                <c:pt idx="509">
                  <c:v>0.699562885344062</c:v>
                </c:pt>
                <c:pt idx="510">
                  <c:v>-0.414151899386633</c:v>
                </c:pt>
                <c:pt idx="511">
                  <c:v>-1.600571303062355</c:v>
                </c:pt>
                <c:pt idx="512">
                  <c:v>-2.834476896942677</c:v>
                </c:pt>
                <c:pt idx="513">
                  <c:v>-4.0873521995719</c:v>
                </c:pt>
                <c:pt idx="514">
                  <c:v>-5.328019004290453</c:v>
                </c:pt>
                <c:pt idx="515">
                  <c:v>-6.523757673829285</c:v>
                </c:pt>
                <c:pt idx="516">
                  <c:v>-7.642076494664459</c:v>
                </c:pt>
                <c:pt idx="517">
                  <c:v>-8.653119072163903</c:v>
                </c:pt>
                <c:pt idx="518">
                  <c:v>-9.532470378634435</c:v>
                </c:pt>
                <c:pt idx="519">
                  <c:v>-10.26388107904042</c:v>
                </c:pt>
                <c:pt idx="520">
                  <c:v>-10.8412867882337</c:v>
                </c:pt>
                <c:pt idx="521">
                  <c:v>-11.26955897591165</c:v>
                </c:pt>
                <c:pt idx="522">
                  <c:v>-11.56371065228753</c:v>
                </c:pt>
                <c:pt idx="523">
                  <c:v>-11.74669301220648</c:v>
                </c:pt>
                <c:pt idx="524">
                  <c:v>-11.84627965698528</c:v>
                </c:pt>
                <c:pt idx="525">
                  <c:v>-11.8916918184374</c:v>
                </c:pt>
                <c:pt idx="526">
                  <c:v>-11.91053597592673</c:v>
                </c:pt>
                <c:pt idx="527">
                  <c:v>-11.92638683574812</c:v>
                </c:pt>
                <c:pt idx="528">
                  <c:v>-11.95708400232468</c:v>
                </c:pt>
                <c:pt idx="529">
                  <c:v>-12.01362222436474</c:v>
                </c:pt>
                <c:pt idx="530">
                  <c:v>-12.09944496762678</c:v>
                </c:pt>
                <c:pt idx="531">
                  <c:v>-12.20999128991458</c:v>
                </c:pt>
                <c:pt idx="532">
                  <c:v>-12.33246361261826</c:v>
                </c:pt>
                <c:pt idx="533">
                  <c:v>-12.44593724977413</c:v>
                </c:pt>
                <c:pt idx="534">
                  <c:v>-12.52207211267623</c:v>
                </c:pt>
                <c:pt idx="535">
                  <c:v>-12.5267508861303</c:v>
                </c:pt>
                <c:pt idx="536">
                  <c:v>-12.42288730210334</c:v>
                </c:pt>
                <c:pt idx="537">
                  <c:v>-12.17437887503733</c:v>
                </c:pt>
                <c:pt idx="538">
                  <c:v>-11.75075612902718</c:v>
                </c:pt>
                <c:pt idx="539">
                  <c:v>-11.13165928085824</c:v>
                </c:pt>
                <c:pt idx="540">
                  <c:v>-10.31008811490634</c:v>
                </c:pt>
                <c:pt idx="541">
                  <c:v>-9.293596982101975</c:v>
                </c:pt>
                <c:pt idx="542">
                  <c:v>-8.103205703944546</c:v>
                </c:pt>
                <c:pt idx="543">
                  <c:v>-6.770495361122906</c:v>
                </c:pt>
                <c:pt idx="544">
                  <c:v>-5.333818232809492</c:v>
                </c:pt>
                <c:pt idx="545">
                  <c:v>-3.834597519138899</c:v>
                </c:pt>
                <c:pt idx="546">
                  <c:v>-2.314394465573722</c:v>
                </c:pt>
                <c:pt idx="547">
                  <c:v>-0.812991795303193</c:v>
                </c:pt>
                <c:pt idx="548">
                  <c:v>0.632620647649721</c:v>
                </c:pt>
                <c:pt idx="549">
                  <c:v>1.988652449706808</c:v>
                </c:pt>
                <c:pt idx="550">
                  <c:v>3.224810630229216</c:v>
                </c:pt>
                <c:pt idx="551">
                  <c:v>4.314543046386406</c:v>
                </c:pt>
                <c:pt idx="552">
                  <c:v>5.235665456834348</c:v>
                </c:pt>
                <c:pt idx="553">
                  <c:v>5.971261411854668</c:v>
                </c:pt>
                <c:pt idx="554">
                  <c:v>6.510732542141848</c:v>
                </c:pt>
                <c:pt idx="555">
                  <c:v>6.850728234519606</c:v>
                </c:pt>
                <c:pt idx="556">
                  <c:v>6.99564723313285</c:v>
                </c:pt>
                <c:pt idx="557">
                  <c:v>6.957476718877901</c:v>
                </c:pt>
                <c:pt idx="558">
                  <c:v>6.754896824515547</c:v>
                </c:pt>
                <c:pt idx="559">
                  <c:v>6.411768613412307</c:v>
                </c:pt>
                <c:pt idx="560">
                  <c:v>5.95526708498892</c:v>
                </c:pt>
                <c:pt idx="561">
                  <c:v>5.413969729657115</c:v>
                </c:pt>
                <c:pt idx="562">
                  <c:v>4.816164575316584</c:v>
                </c:pt>
                <c:pt idx="563">
                  <c:v>4.188536976161224</c:v>
                </c:pt>
                <c:pt idx="564">
                  <c:v>3.555280504750209</c:v>
                </c:pt>
                <c:pt idx="565">
                  <c:v>2.937590243487418</c:v>
                </c:pt>
                <c:pt idx="566">
                  <c:v>2.353450216226109</c:v>
                </c:pt>
                <c:pt idx="567">
                  <c:v>1.817616240491941</c:v>
                </c:pt>
                <c:pt idx="568">
                  <c:v>1.341708329641836</c:v>
                </c:pt>
                <c:pt idx="569">
                  <c:v>0.934349957808094</c:v>
                </c:pt>
                <c:pt idx="570">
                  <c:v>0.601315869047932</c:v>
                </c:pt>
                <c:pt idx="571">
                  <c:v>0.34567086640294</c:v>
                </c:pt>
                <c:pt idx="572">
                  <c:v>0.1678975125417</c:v>
                </c:pt>
                <c:pt idx="573">
                  <c:v>0.0660209342609596</c:v>
                </c:pt>
                <c:pt idx="574">
                  <c:v>0.0357445597259133</c:v>
                </c:pt>
                <c:pt idx="575">
                  <c:v>0.0706123029265041</c:v>
                </c:pt>
                <c:pt idx="576">
                  <c:v>0.162211064632524</c:v>
                </c:pt>
                <c:pt idx="577">
                  <c:v>0.300423091471029</c:v>
                </c:pt>
                <c:pt idx="578">
                  <c:v>0.473731509325358</c:v>
                </c:pt>
                <c:pt idx="579">
                  <c:v>0.669575173282367</c:v>
                </c:pt>
                <c:pt idx="580">
                  <c:v>0.87474190977413</c:v>
                </c:pt>
                <c:pt idx="581">
                  <c:v>1.075783310888107</c:v>
                </c:pt>
                <c:pt idx="582">
                  <c:v>1.259430368421564</c:v>
                </c:pt>
                <c:pt idx="583">
                  <c:v>1.412988025347217</c:v>
                </c:pt>
                <c:pt idx="584">
                  <c:v>1.52468842476544</c:v>
                </c:pt>
                <c:pt idx="585">
                  <c:v>1.583987072018717</c:v>
                </c:pt>
                <c:pt idx="586">
                  <c:v>1.581792680475718</c:v>
                </c:pt>
                <c:pt idx="587">
                  <c:v>1.510629170687721</c:v>
                </c:pt>
                <c:pt idx="588">
                  <c:v>1.364735970389051</c:v>
                </c:pt>
                <c:pt idx="589">
                  <c:v>1.140119310637303</c:v>
                </c:pt>
                <c:pt idx="590">
                  <c:v>0.834571843727233</c:v>
                </c:pt>
                <c:pt idx="591">
                  <c:v>0.447680341488754</c:v>
                </c:pt>
                <c:pt idx="592">
                  <c:v>-0.0191582809540187</c:v>
                </c:pt>
                <c:pt idx="593">
                  <c:v>-0.562667712243928</c:v>
                </c:pt>
                <c:pt idx="594">
                  <c:v>-1.177679645489825</c:v>
                </c:pt>
                <c:pt idx="595">
                  <c:v>-1.856907206529203</c:v>
                </c:pt>
                <c:pt idx="596">
                  <c:v>-2.590748280192133</c:v>
                </c:pt>
                <c:pt idx="597">
                  <c:v>-3.366987606267058</c:v>
                </c:pt>
                <c:pt idx="598">
                  <c:v>-4.170434818279026</c:v>
                </c:pt>
                <c:pt idx="599">
                  <c:v>-4.98253628419464</c:v>
                </c:pt>
                <c:pt idx="600">
                  <c:v>-5.781038004180961</c:v>
                </c:pt>
                <c:pt idx="601">
                  <c:v>-6.53982653814983</c:v>
                </c:pt>
                <c:pt idx="602">
                  <c:v>-7.22912288502559</c:v>
                </c:pt>
                <c:pt idx="603">
                  <c:v>-7.81622629272127</c:v>
                </c:pt>
                <c:pt idx="604">
                  <c:v>-8.266968051482534</c:v>
                </c:pt>
                <c:pt idx="605">
                  <c:v>-8.547911311959606</c:v>
                </c:pt>
                <c:pt idx="606">
                  <c:v>-8.629123632348424</c:v>
                </c:pt>
                <c:pt idx="607">
                  <c:v>-8.487109363508997</c:v>
                </c:pt>
                <c:pt idx="608">
                  <c:v>-8.107324869443483</c:v>
                </c:pt>
                <c:pt idx="609">
                  <c:v>-7.485719933190548</c:v>
                </c:pt>
                <c:pt idx="610">
                  <c:v>-6.62899008704716</c:v>
                </c:pt>
                <c:pt idx="611">
                  <c:v>-5.553604601831342</c:v>
                </c:pt>
                <c:pt idx="612">
                  <c:v>-4.284026244587209</c:v>
                </c:pt>
                <c:pt idx="613">
                  <c:v>-2.85070974817044</c:v>
                </c:pt>
                <c:pt idx="614">
                  <c:v>-1.288406548737807</c:v>
                </c:pt>
                <c:pt idx="615">
                  <c:v>0.364926040231</c:v>
                </c:pt>
                <c:pt idx="616">
                  <c:v>2.068578571506053</c:v>
                </c:pt>
                <c:pt idx="617">
                  <c:v>3.779290691454605</c:v>
                </c:pt>
                <c:pt idx="618">
                  <c:v>5.451388567885715</c:v>
                </c:pt>
                <c:pt idx="619">
                  <c:v>7.037647109102548</c:v>
                </c:pt>
                <c:pt idx="620">
                  <c:v>8.491223299810828</c:v>
                </c:pt>
                <c:pt idx="621">
                  <c:v>9.768902676953441</c:v>
                </c:pt>
                <c:pt idx="622">
                  <c:v>10.83539958879489</c:v>
                </c:pt>
                <c:pt idx="623">
                  <c:v>11.66786649682891</c:v>
                </c:pt>
                <c:pt idx="624">
                  <c:v>12.25934168287558</c:v>
                </c:pt>
                <c:pt idx="625">
                  <c:v>12.61991219318906</c:v>
                </c:pt>
                <c:pt idx="626">
                  <c:v>12.77500265400831</c:v>
                </c:pt>
                <c:pt idx="627">
                  <c:v>12.76116457406265</c:v>
                </c:pt>
                <c:pt idx="628">
                  <c:v>12.62053560040044</c:v>
                </c:pt>
                <c:pt idx="629">
                  <c:v>12.39537742669101</c:v>
                </c:pt>
                <c:pt idx="630">
                  <c:v>12.12376833576965</c:v>
                </c:pt>
                <c:pt idx="631">
                  <c:v>11.83691386749845</c:v>
                </c:pt>
                <c:pt idx="632">
                  <c:v>11.55798525159124</c:v>
                </c:pt>
                <c:pt idx="633">
                  <c:v>11.302083697858</c:v>
                </c:pt>
                <c:pt idx="634">
                  <c:v>11.07686383869868</c:v>
                </c:pt>
                <c:pt idx="635">
                  <c:v>10.8834413772946</c:v>
                </c:pt>
                <c:pt idx="636">
                  <c:v>10.71736003759982</c:v>
                </c:pt>
                <c:pt idx="637">
                  <c:v>10.56953538432057</c:v>
                </c:pt>
                <c:pt idx="638">
                  <c:v>10.42719643096067</c:v>
                </c:pt>
                <c:pt idx="639">
                  <c:v>10.2748998638432</c:v>
                </c:pt>
                <c:pt idx="640">
                  <c:v>10.09569549251197</c:v>
                </c:pt>
                <c:pt idx="641">
                  <c:v>9.872479724400756</c:v>
                </c:pt>
                <c:pt idx="642">
                  <c:v>9.58949786515681</c:v>
                </c:pt>
                <c:pt idx="643">
                  <c:v>9.233867346322226</c:v>
                </c:pt>
                <c:pt idx="644">
                  <c:v>8.796923274318862</c:v>
                </c:pt>
                <c:pt idx="645">
                  <c:v>8.275166370277727</c:v>
                </c:pt>
                <c:pt idx="646">
                  <c:v>7.670639173774647</c:v>
                </c:pt>
                <c:pt idx="647">
                  <c:v>6.990661381700967</c:v>
                </c:pt>
                <c:pt idx="648">
                  <c:v>6.246985672017651</c:v>
                </c:pt>
                <c:pt idx="649">
                  <c:v>5.454546459438405</c:v>
                </c:pt>
                <c:pt idx="650">
                  <c:v>4.630031066092622</c:v>
                </c:pt>
                <c:pt idx="651">
                  <c:v>3.790495929024736</c:v>
                </c:pt>
                <c:pt idx="652">
                  <c:v>2.95219466674965</c:v>
                </c:pt>
                <c:pt idx="653">
                  <c:v>2.129707847680093</c:v>
                </c:pt>
                <c:pt idx="654">
                  <c:v>1.335392265312735</c:v>
                </c:pt>
                <c:pt idx="655">
                  <c:v>0.579116071843662</c:v>
                </c:pt>
                <c:pt idx="656">
                  <c:v>-0.131780784493673</c:v>
                </c:pt>
                <c:pt idx="657">
                  <c:v>-0.792342228801935</c:v>
                </c:pt>
                <c:pt idx="658">
                  <c:v>-1.399855961185654</c:v>
                </c:pt>
                <c:pt idx="659">
                  <c:v>-1.953507516346178</c:v>
                </c:pt>
                <c:pt idx="660">
                  <c:v>-2.45411742572964</c:v>
                </c:pt>
                <c:pt idx="661">
                  <c:v>-2.903852794744406</c:v>
                </c:pt>
                <c:pt idx="662">
                  <c:v>-3.305948708322132</c:v>
                </c:pt>
                <c:pt idx="663">
                  <c:v>-3.66444332752897</c:v>
                </c:pt>
                <c:pt idx="664">
                  <c:v>-3.983927664927334</c:v>
                </c:pt>
                <c:pt idx="665">
                  <c:v>-4.269310597931995</c:v>
                </c:pt>
                <c:pt idx="666">
                  <c:v>-4.525600818406054</c:v>
                </c:pt>
                <c:pt idx="667">
                  <c:v>-4.75770921785254</c:v>
                </c:pt>
                <c:pt idx="668">
                  <c:v>-4.970276858407258</c:v>
                </c:pt>
                <c:pt idx="669">
                  <c:v>-5.167534559117025</c:v>
                </c:pt>
                <c:pt idx="670">
                  <c:v>-5.353199870217894</c:v>
                </c:pt>
                <c:pt idx="671">
                  <c:v>-5.530415730303694</c:v>
                </c:pt>
                <c:pt idx="672">
                  <c:v>-5.701732573995022</c:v>
                </c:pt>
                <c:pt idx="673">
                  <c:v>-5.869132448310237</c:v>
                </c:pt>
                <c:pt idx="674">
                  <c:v>-6.034090282407353</c:v>
                </c:pt>
                <c:pt idx="675">
                  <c:v>-6.197664332668369</c:v>
                </c:pt>
                <c:pt idx="676">
                  <c:v>-6.360605416780409</c:v>
                </c:pt>
                <c:pt idx="677">
                  <c:v>-6.523473137333755</c:v>
                </c:pt>
                <c:pt idx="678">
                  <c:v>-6.68674697101357</c:v>
                </c:pt>
                <c:pt idx="679">
                  <c:v>-6.850920759760977</c:v>
                </c:pt>
                <c:pt idx="680">
                  <c:v>-7.016570512205315</c:v>
                </c:pt>
                <c:pt idx="681">
                  <c:v>-7.184387130043002</c:v>
                </c:pt>
                <c:pt idx="682">
                  <c:v>-7.355167327028073</c:v>
                </c:pt>
                <c:pt idx="683">
                  <c:v>-7.529757316992256</c:v>
                </c:pt>
                <c:pt idx="684">
                  <c:v>-7.70894472363573</c:v>
                </c:pt>
                <c:pt idx="685">
                  <c:v>-7.893294812529943</c:v>
                </c:pt>
                <c:pt idx="686">
                  <c:v>-8.082928121970706</c:v>
                </c:pt>
                <c:pt idx="687">
                  <c:v>-8.277238804139017</c:v>
                </c:pt>
                <c:pt idx="688">
                  <c:v>-8.47455773643081</c:v>
                </c:pt>
                <c:pt idx="689">
                  <c:v>-8.671773136351083</c:v>
                </c:pt>
                <c:pt idx="690">
                  <c:v>-8.86393520737291</c:v>
                </c:pt>
                <c:pt idx="691">
                  <c:v>-9.043890561978361</c:v>
                </c:pt>
                <c:pt idx="692">
                  <c:v>-9.20201520927791</c:v>
                </c:pt>
                <c:pt idx="693">
                  <c:v>-9.32613705708534</c:v>
                </c:pt>
                <c:pt idx="694">
                  <c:v>-9.401751558705537</c:v>
                </c:pt>
                <c:pt idx="695">
                  <c:v>-9.412625478705026</c:v>
                </c:pt>
                <c:pt idx="696">
                  <c:v>-9.341842042066795</c:v>
                </c:pt>
                <c:pt idx="697">
                  <c:v>-9.173261002705075</c:v>
                </c:pt>
                <c:pt idx="698">
                  <c:v>-8.893259192150967</c:v>
                </c:pt>
                <c:pt idx="699">
                  <c:v>-8.4925096612615</c:v>
                </c:pt>
                <c:pt idx="700">
                  <c:v>-7.967492567410314</c:v>
                </c:pt>
                <c:pt idx="701">
                  <c:v>-7.321445618301286</c:v>
                </c:pt>
                <c:pt idx="702">
                  <c:v>-6.564565807190636</c:v>
                </c:pt>
                <c:pt idx="703">
                  <c:v>-5.713437680369723</c:v>
                </c:pt>
                <c:pt idx="704">
                  <c:v>-4.78982820142451</c:v>
                </c:pt>
                <c:pt idx="705">
                  <c:v>-3.819096734506949</c:v>
                </c:pt>
                <c:pt idx="706">
                  <c:v>-2.828492123864856</c:v>
                </c:pt>
                <c:pt idx="707">
                  <c:v>-1.845557111230538</c:v>
                </c:pt>
                <c:pt idx="708">
                  <c:v>-0.896769242243664</c:v>
                </c:pt>
                <c:pt idx="709">
                  <c:v>-0.00645688926340404</c:v>
                </c:pt>
                <c:pt idx="710">
                  <c:v>0.804008224156576</c:v>
                </c:pt>
                <c:pt idx="711">
                  <c:v>1.516919901621693</c:v>
                </c:pt>
                <c:pt idx="712">
                  <c:v>2.118636805771789</c:v>
                </c:pt>
                <c:pt idx="713">
                  <c:v>2.599947279560236</c:v>
                </c:pt>
                <c:pt idx="714">
                  <c:v>2.956268208520998</c:v>
                </c:pt>
                <c:pt idx="715">
                  <c:v>3.187678414665637</c:v>
                </c:pt>
                <c:pt idx="716">
                  <c:v>3.298761325251381</c:v>
                </c:pt>
                <c:pt idx="717">
                  <c:v>3.298245697173081</c:v>
                </c:pt>
                <c:pt idx="718">
                  <c:v>3.198457756492105</c:v>
                </c:pt>
                <c:pt idx="719">
                  <c:v>3.014623832293374</c:v>
                </c:pt>
                <c:pt idx="720">
                  <c:v>2.764080740423095</c:v>
                </c:pt>
                <c:pt idx="721">
                  <c:v>2.465456793571755</c:v>
                </c:pt>
                <c:pt idx="722">
                  <c:v>2.137879323684943</c:v>
                </c:pt>
                <c:pt idx="723">
                  <c:v>1.800248971826007</c:v>
                </c:pt>
                <c:pt idx="724">
                  <c:v>1.470602454673357</c:v>
                </c:pt>
                <c:pt idx="725">
                  <c:v>1.16556922647753</c:v>
                </c:pt>
                <c:pt idx="726">
                  <c:v>0.89991662461659</c:v>
                </c:pt>
                <c:pt idx="727">
                  <c:v>0.686173650321889</c:v>
                </c:pt>
                <c:pt idx="728">
                  <c:v>0.534324632459356</c:v>
                </c:pt>
                <c:pt idx="729">
                  <c:v>0.451568760921906</c:v>
                </c:pt>
                <c:pt idx="730">
                  <c:v>0.442147647108621</c:v>
                </c:pt>
                <c:pt idx="731">
                  <c:v>0.507248655452788</c:v>
                </c:pt>
                <c:pt idx="732">
                  <c:v>0.644995241756732</c:v>
                </c:pt>
                <c:pt idx="733">
                  <c:v>0.85053607425756</c:v>
                </c:pt>
                <c:pt idx="734">
                  <c:v>1.116242100580812</c:v>
                </c:pt>
                <c:pt idx="735">
                  <c:v>1.432015288878741</c:v>
                </c:pt>
                <c:pt idx="736">
                  <c:v>1.785705176318135</c:v>
                </c:pt>
                <c:pt idx="737">
                  <c:v>2.163620403886253</c:v>
                </c:pt>
                <c:pt idx="738">
                  <c:v>2.551112954527503</c:v>
                </c:pt>
                <c:pt idx="739">
                  <c:v>2.933203793903279</c:v>
                </c:pt>
                <c:pt idx="740">
                  <c:v>3.295211219764969</c:v>
                </c:pt>
                <c:pt idx="741">
                  <c:v>3.623338917574255</c:v>
                </c:pt>
                <c:pt idx="742">
                  <c:v>3.905181052755058</c:v>
                </c:pt>
                <c:pt idx="743">
                  <c:v>4.130107879716286</c:v>
                </c:pt>
                <c:pt idx="744">
                  <c:v>4.289507479893254</c:v>
                </c:pt>
                <c:pt idx="745">
                  <c:v>4.376876032044904</c:v>
                </c:pt>
                <c:pt idx="746">
                  <c:v>4.38776765678125</c:v>
                </c:pt>
                <c:pt idx="747">
                  <c:v>4.319631686975597</c:v>
                </c:pt>
                <c:pt idx="748">
                  <c:v>4.171576723106642</c:v>
                </c:pt>
                <c:pt idx="749">
                  <c:v>3.944104854295054</c:v>
                </c:pt>
                <c:pt idx="750">
                  <c:v>3.638855712416386</c:v>
                </c:pt>
                <c:pt idx="751">
                  <c:v>3.258390225502547</c:v>
                </c:pt>
                <c:pt idx="752">
                  <c:v>2.806030959246671</c:v>
                </c:pt>
                <c:pt idx="753">
                  <c:v>2.285763049650262</c:v>
                </c:pt>
                <c:pt idx="754">
                  <c:v>1.702189730935374</c:v>
                </c:pt>
                <c:pt idx="755">
                  <c:v>1.060531146135326</c:v>
                </c:pt>
                <c:pt idx="756">
                  <c:v>0.366655102236052</c:v>
                </c:pt>
                <c:pt idx="757">
                  <c:v>-0.372866818791026</c:v>
                </c:pt>
                <c:pt idx="758">
                  <c:v>-1.150650807662103</c:v>
                </c:pt>
                <c:pt idx="759">
                  <c:v>-1.958456958087172</c:v>
                </c:pt>
                <c:pt idx="760">
                  <c:v>-2.786937335917046</c:v>
                </c:pt>
                <c:pt idx="761">
                  <c:v>-3.62541117847748</c:v>
                </c:pt>
                <c:pt idx="762">
                  <c:v>-4.461527519753062</c:v>
                </c:pt>
                <c:pt idx="763">
                  <c:v>-5.28084906225498</c:v>
                </c:pt>
                <c:pt idx="764">
                  <c:v>-6.066401667180473</c:v>
                </c:pt>
                <c:pt idx="765">
                  <c:v>-6.798284332755225</c:v>
                </c:pt>
                <c:pt idx="766">
                  <c:v>-7.453491399214835</c:v>
                </c:pt>
                <c:pt idx="767">
                  <c:v>-8.006143700932585</c:v>
                </c:pt>
                <c:pt idx="768">
                  <c:v>-8.428329753773147</c:v>
                </c:pt>
                <c:pt idx="769">
                  <c:v>-8.69168988861802</c:v>
                </c:pt>
                <c:pt idx="770">
                  <c:v>-8.769718329770837</c:v>
                </c:pt>
                <c:pt idx="771">
                  <c:v>-8.64053231663761</c:v>
                </c:pt>
                <c:pt idx="772">
                  <c:v>-8.289637864582862</c:v>
                </c:pt>
                <c:pt idx="773">
                  <c:v>-7.71211633306831</c:v>
                </c:pt>
                <c:pt idx="774">
                  <c:v>-6.913747390460904</c:v>
                </c:pt>
                <c:pt idx="775">
                  <c:v>-5.91086510584876</c:v>
                </c:pt>
                <c:pt idx="776">
                  <c:v>-4.729101785126941</c:v>
                </c:pt>
                <c:pt idx="777">
                  <c:v>-3.401449671957249</c:v>
                </c:pt>
                <c:pt idx="778">
                  <c:v>-1.96615353244463</c:v>
                </c:pt>
                <c:pt idx="779">
                  <c:v>-0.46483227365843</c:v>
                </c:pt>
                <c:pt idx="780">
                  <c:v>1.058977732020246</c:v>
                </c:pt>
                <c:pt idx="781">
                  <c:v>2.561058734145109</c:v>
                </c:pt>
                <c:pt idx="782">
                  <c:v>3.997513045537124</c:v>
                </c:pt>
                <c:pt idx="783">
                  <c:v>5.32607811786864</c:v>
                </c:pt>
                <c:pt idx="784">
                  <c:v>6.50784718929867</c:v>
                </c:pt>
                <c:pt idx="785">
                  <c:v>7.509441890587147</c:v>
                </c:pt>
                <c:pt idx="786">
                  <c:v>8.305392971931157</c:v>
                </c:pt>
                <c:pt idx="787">
                  <c:v>8.88024280021628</c:v>
                </c:pt>
                <c:pt idx="788">
                  <c:v>9.22978727564887</c:v>
                </c:pt>
                <c:pt idx="789">
                  <c:v>9.361010322112177</c:v>
                </c:pt>
                <c:pt idx="790">
                  <c:v>9.290608043056793</c:v>
                </c:pt>
                <c:pt idx="791">
                  <c:v>9.042408853448527</c:v>
                </c:pt>
                <c:pt idx="792">
                  <c:v>8.64428491525305</c:v>
                </c:pt>
                <c:pt idx="793">
                  <c:v>8.125205187247491</c:v>
                </c:pt>
                <c:pt idx="794">
                  <c:v>7.512917809014942</c:v>
                </c:pt>
                <c:pt idx="795">
                  <c:v>6.832481399467981</c:v>
                </c:pt>
                <c:pt idx="796">
                  <c:v>6.10561532660732</c:v>
                </c:pt>
                <c:pt idx="797">
                  <c:v>5.350681663782896</c:v>
                </c:pt>
                <c:pt idx="798">
                  <c:v>4.58305748835882</c:v>
                </c:pt>
                <c:pt idx="799">
                  <c:v>3.815677319626848</c:v>
                </c:pt>
                <c:pt idx="800">
                  <c:v>3.059583741188024</c:v>
                </c:pt>
                <c:pt idx="801">
                  <c:v>2.324389486371151</c:v>
                </c:pt>
                <c:pt idx="802">
                  <c:v>1.618609454233918</c:v>
                </c:pt>
                <c:pt idx="803">
                  <c:v>0.949860041699314</c:v>
                </c:pt>
                <c:pt idx="804">
                  <c:v>0.324946057689736</c:v>
                </c:pt>
                <c:pt idx="805">
                  <c:v>-0.250134572552839</c:v>
                </c:pt>
                <c:pt idx="806">
                  <c:v>-0.770211761703413</c:v>
                </c:pt>
                <c:pt idx="807">
                  <c:v>-1.231091006555021</c:v>
                </c:pt>
                <c:pt idx="808">
                  <c:v>-1.629554425182492</c:v>
                </c:pt>
                <c:pt idx="809">
                  <c:v>-1.963458559081197</c:v>
                </c:pt>
                <c:pt idx="810">
                  <c:v>-2.231796874256652</c:v>
                </c:pt>
                <c:pt idx="811">
                  <c:v>-2.434752036073283</c:v>
                </c:pt>
                <c:pt idx="812">
                  <c:v>-2.573739094611746</c:v>
                </c:pt>
                <c:pt idx="813">
                  <c:v>-2.651439891360294</c:v>
                </c:pt>
                <c:pt idx="814">
                  <c:v>-2.671826469115036</c:v>
                </c:pt>
                <c:pt idx="815">
                  <c:v>-2.640168051264982</c:v>
                </c:pt>
                <c:pt idx="816">
                  <c:v>-2.563013353217013</c:v>
                </c:pt>
                <c:pt idx="817">
                  <c:v>-2.448138537568076</c:v>
                </c:pt>
                <c:pt idx="818">
                  <c:v>-2.304451603008597</c:v>
                </c:pt>
                <c:pt idx="819">
                  <c:v>-2.141846501730713</c:v>
                </c:pt>
                <c:pt idx="820">
                  <c:v>-1.971004424427166</c:v>
                </c:pt>
                <c:pt idx="821">
                  <c:v>-1.803144713543812</c:v>
                </c:pt>
                <c:pt idx="822">
                  <c:v>-1.649732813919329</c:v>
                </c:pt>
                <c:pt idx="823">
                  <c:v>-1.522156620594825</c:v>
                </c:pt>
                <c:pt idx="824">
                  <c:v>-1.431384824122887</c:v>
                </c:pt>
                <c:pt idx="825">
                  <c:v>-1.387621006161829</c:v>
                </c:pt>
                <c:pt idx="826">
                  <c:v>-1.399965301820121</c:v>
                </c:pt>
                <c:pt idx="827">
                  <c:v>-1.476091769604605</c:v>
                </c:pt>
                <c:pt idx="828">
                  <c:v>-1.621944821480578</c:v>
                </c:pt>
                <c:pt idx="829">
                  <c:v>-1.841452981077835</c:v>
                </c:pt>
                <c:pt idx="830">
                  <c:v>-2.13625379715017</c:v>
                </c:pt>
                <c:pt idx="831">
                  <c:v>-2.505420986400677</c:v>
                </c:pt>
                <c:pt idx="832">
                  <c:v>-2.945185003265828</c:v>
                </c:pt>
                <c:pt idx="833">
                  <c:v>-3.448642630282444</c:v>
                </c:pt>
                <c:pt idx="834">
                  <c:v>-4.005461435857956</c:v>
                </c:pt>
                <c:pt idx="835">
                  <c:v>-4.601602530925441</c:v>
                </c:pt>
                <c:pt idx="836">
                  <c:v>-5.219110495572494</c:v>
                </c:pt>
                <c:pt idx="837">
                  <c:v>-5.836050637505273</c:v>
                </c:pt>
                <c:pt idx="838">
                  <c:v>-6.426704216514962</c:v>
                </c:pt>
                <c:pt idx="839">
                  <c:v>-6.962148878035173</c:v>
                </c:pt>
                <c:pt idx="840">
                  <c:v>-7.411335701308372</c:v>
                </c:pt>
                <c:pt idx="841">
                  <c:v>-7.742707939353851</c:v>
                </c:pt>
                <c:pt idx="842">
                  <c:v>-7.926284541577659</c:v>
                </c:pt>
                <c:pt idx="843">
                  <c:v>-7.935975964197687</c:v>
                </c:pt>
                <c:pt idx="844">
                  <c:v>-7.75176504145017</c:v>
                </c:pt>
                <c:pt idx="845">
                  <c:v>-7.361342117868468</c:v>
                </c:pt>
                <c:pt idx="846">
                  <c:v>-6.760878858729024</c:v>
                </c:pt>
                <c:pt idx="847">
                  <c:v>-5.954845491529991</c:v>
                </c:pt>
                <c:pt idx="848">
                  <c:v>-4.955040913734786</c:v>
                </c:pt>
                <c:pt idx="849">
                  <c:v>-3.77920637551162</c:v>
                </c:pt>
                <c:pt idx="850">
                  <c:v>-2.449656642405887</c:v>
                </c:pt>
                <c:pt idx="851">
                  <c:v>-0.992281160555326</c:v>
                </c:pt>
                <c:pt idx="852">
                  <c:v>0.563908662918359</c:v>
                </c:pt>
                <c:pt idx="853">
                  <c:v>2.186691623951253</c:v>
                </c:pt>
                <c:pt idx="854">
                  <c:v>3.840361055881122</c:v>
                </c:pt>
                <c:pt idx="855">
                  <c:v>5.485389746417715</c:v>
                </c:pt>
                <c:pt idx="856">
                  <c:v>7.078787815416539</c:v>
                </c:pt>
                <c:pt idx="857">
                  <c:v>8.575539363125965</c:v>
                </c:pt>
                <c:pt idx="858">
                  <c:v>9.93150545553838</c:v>
                </c:pt>
                <c:pt idx="859">
                  <c:v>11.10776236413838</c:v>
                </c:pt>
                <c:pt idx="860">
                  <c:v>12.0757373501145</c:v>
                </c:pt>
                <c:pt idx="861">
                  <c:v>12.82189795214998</c:v>
                </c:pt>
                <c:pt idx="862">
                  <c:v>13.35050671720695</c:v>
                </c:pt>
                <c:pt idx="863">
                  <c:v>13.6833526444309</c:v>
                </c:pt>
                <c:pt idx="864">
                  <c:v>13.8563326538705</c:v>
                </c:pt>
                <c:pt idx="865">
                  <c:v>13.91380234452569</c:v>
                </c:pt>
                <c:pt idx="866">
                  <c:v>13.90219155581436</c:v>
                </c:pt>
                <c:pt idx="867">
                  <c:v>13.86426326094925</c:v>
                </c:pt>
                <c:pt idx="868">
                  <c:v>13.83479577714635</c:v>
                </c:pt>
                <c:pt idx="869">
                  <c:v>13.83779775860338</c:v>
                </c:pt>
                <c:pt idx="870">
                  <c:v>13.88493429582119</c:v>
                </c:pt>
                <c:pt idx="871">
                  <c:v>13.97474629580336</c:v>
                </c:pt>
                <c:pt idx="872">
                  <c:v>14.09241953549264</c:v>
                </c:pt>
                <c:pt idx="873">
                  <c:v>14.21017612289608</c:v>
                </c:pt>
                <c:pt idx="874">
                  <c:v>14.28867613675019</c:v>
                </c:pt>
                <c:pt idx="875">
                  <c:v>14.27997387993463</c:v>
                </c:pt>
                <c:pt idx="876">
                  <c:v>14.13241156026658</c:v>
                </c:pt>
                <c:pt idx="877">
                  <c:v>13.79726739383554</c:v>
                </c:pt>
                <c:pt idx="878">
                  <c:v>13.23612940137103</c:v>
                </c:pt>
                <c:pt idx="879">
                  <c:v>12.42724791324398</c:v>
                </c:pt>
                <c:pt idx="880">
                  <c:v>11.36905276937214</c:v>
                </c:pt>
                <c:pt idx="881">
                  <c:v>10.07984192164276</c:v>
                </c:pt>
                <c:pt idx="882">
                  <c:v>8.594005118018213</c:v>
                </c:pt>
                <c:pt idx="883">
                  <c:v>6.956287061716701</c:v>
                </c:pt>
                <c:pt idx="884">
                  <c:v>5.215939796102004</c:v>
                </c:pt>
                <c:pt idx="885">
                  <c:v>3.422157153199641</c:v>
                </c:pt>
                <c:pt idx="886">
                  <c:v>1.621362459139427</c:v>
                </c:pt>
                <c:pt idx="887">
                  <c:v>-0.143801076449696</c:v>
                </c:pt>
                <c:pt idx="888">
                  <c:v>-1.834308029129942</c:v>
                </c:pt>
                <c:pt idx="889">
                  <c:v>-3.41421426913814</c:v>
                </c:pt>
                <c:pt idx="890">
                  <c:v>-4.850096385254566</c:v>
                </c:pt>
                <c:pt idx="891">
                  <c:v>-6.111178936479282</c:v>
                </c:pt>
                <c:pt idx="892">
                  <c:v>-7.170265090019048</c:v>
                </c:pt>
                <c:pt idx="893">
                  <c:v>-8.005467530580224</c:v>
                </c:pt>
                <c:pt idx="894">
                  <c:v>-8.602403994138997</c:v>
                </c:pt>
                <c:pt idx="895">
                  <c:v>-8.956264781497588</c:v>
                </c:pt>
                <c:pt idx="896">
                  <c:v>-9.073074533234695</c:v>
                </c:pt>
                <c:pt idx="897">
                  <c:v>-8.96963913512347</c:v>
                </c:pt>
                <c:pt idx="898">
                  <c:v>-8.672052700636506</c:v>
                </c:pt>
                <c:pt idx="899">
                  <c:v>-8.21307595550585</c:v>
                </c:pt>
                <c:pt idx="900">
                  <c:v>-7.628990632258736</c:v>
                </c:pt>
                <c:pt idx="901">
                  <c:v>-6.95657808586168</c:v>
                </c:pt>
                <c:pt idx="902">
                  <c:v>-6.230696930972455</c:v>
                </c:pt>
                <c:pt idx="903">
                  <c:v>-5.48266732179485</c:v>
                </c:pt>
                <c:pt idx="904">
                  <c:v>-4.73943245874157</c:v>
                </c:pt>
                <c:pt idx="905">
                  <c:v>-4.023326617951147</c:v>
                </c:pt>
                <c:pt idx="906">
                  <c:v>-3.352236299184551</c:v>
                </c:pt>
                <c:pt idx="907">
                  <c:v>-2.739964895054249</c:v>
                </c:pt>
                <c:pt idx="908">
                  <c:v>-2.196664095302538</c:v>
                </c:pt>
                <c:pt idx="909">
                  <c:v>-1.729250158743595</c:v>
                </c:pt>
                <c:pt idx="910">
                  <c:v>-1.341766953639652</c:v>
                </c:pt>
                <c:pt idx="911">
                  <c:v>-1.035687060237362</c:v>
                </c:pt>
                <c:pt idx="912">
                  <c:v>-0.810159199548748</c:v>
                </c:pt>
                <c:pt idx="913">
                  <c:v>-0.662218327796972</c:v>
                </c:pt>
                <c:pt idx="914">
                  <c:v>-0.586977116386881</c:v>
                </c:pt>
                <c:pt idx="915">
                  <c:v>-0.577816461832828</c:v>
                </c:pt>
                <c:pt idx="916">
                  <c:v>-0.626589480251151</c:v>
                </c:pt>
                <c:pt idx="917">
                  <c:v>-0.723848907995327</c:v>
                </c:pt>
                <c:pt idx="918">
                  <c:v>-0.859102489711889</c:v>
                </c:pt>
                <c:pt idx="919">
                  <c:v>-1.021095312736406</c:v>
                </c:pt>
                <c:pt idx="920">
                  <c:v>-1.19811274231686</c:v>
                </c:pt>
                <c:pt idx="921">
                  <c:v>-1.378293269360758</c:v>
                </c:pt>
                <c:pt idx="922">
                  <c:v>-1.549937786242358</c:v>
                </c:pt>
                <c:pt idx="923">
                  <c:v>-1.701800957683241</c:v>
                </c:pt>
                <c:pt idx="924">
                  <c:v>-1.823351563563359</c:v>
                </c:pt>
                <c:pt idx="925">
                  <c:v>-1.90499172353386</c:v>
                </c:pt>
                <c:pt idx="926">
                  <c:v>-1.938229204158261</c:v>
                </c:pt>
                <c:pt idx="927">
                  <c:v>-1.91580175735084</c:v>
                </c:pt>
                <c:pt idx="928">
                  <c:v>-1.831756771645604</c:v>
                </c:pt>
                <c:pt idx="929">
                  <c:v>-1.681492692017734</c:v>
                </c:pt>
                <c:pt idx="930">
                  <c:v>-1.461770255466898</c:v>
                </c:pt>
                <c:pt idx="931">
                  <c:v>-1.170701619273601</c:v>
                </c:pt>
                <c:pt idx="932">
                  <c:v>-0.807724413843587</c:v>
                </c:pt>
                <c:pt idx="933">
                  <c:v>-0.373566488189337</c:v>
                </c:pt>
                <c:pt idx="934">
                  <c:v>0.12979334100933</c:v>
                </c:pt>
                <c:pt idx="935">
                  <c:v>0.699136420194139</c:v>
                </c:pt>
                <c:pt idx="936">
                  <c:v>1.330104518118237</c:v>
                </c:pt>
                <c:pt idx="937">
                  <c:v>2.017118503977143</c:v>
                </c:pt>
                <c:pt idx="938">
                  <c:v>2.753346955787784</c:v>
                </c:pt>
                <c:pt idx="939">
                  <c:v>3.530567636372083</c:v>
                </c:pt>
                <c:pt idx="940">
                  <c:v>4.338915271389759</c:v>
                </c:pt>
                <c:pt idx="941">
                  <c:v>5.166489774464064</c:v>
                </c:pt>
                <c:pt idx="942">
                  <c:v>5.99881982751926</c:v>
                </c:pt>
                <c:pt idx="943">
                  <c:v>6.818217906851955</c:v>
                </c:pt>
                <c:pt idx="944">
                  <c:v>7.603127620052166</c:v>
                </c:pt>
                <c:pt idx="945">
                  <c:v>8.32764794242837</c:v>
                </c:pt>
                <c:pt idx="946">
                  <c:v>8.961502207568386</c:v>
                </c:pt>
                <c:pt idx="947">
                  <c:v>9.470763086067427</c:v>
                </c:pt>
                <c:pt idx="948">
                  <c:v>9.819593199528318</c:v>
                </c:pt>
                <c:pt idx="949">
                  <c:v>9.97306742493161</c:v>
                </c:pt>
                <c:pt idx="950">
                  <c:v>9.900812125225055</c:v>
                </c:pt>
                <c:pt idx="951">
                  <c:v>9.580825691810302</c:v>
                </c:pt>
                <c:pt idx="952">
                  <c:v>9.002613893880015</c:v>
                </c:pt>
                <c:pt idx="953">
                  <c:v>8.168853380439996</c:v>
                </c:pt>
                <c:pt idx="954">
                  <c:v>7.095215809802664</c:v>
                </c:pt>
                <c:pt idx="955">
                  <c:v>5.808569911632304</c:v>
                </c:pt>
                <c:pt idx="956">
                  <c:v>4.344247358282292</c:v>
                </c:pt>
                <c:pt idx="957">
                  <c:v>2.743205152167356</c:v>
                </c:pt>
                <c:pt idx="958">
                  <c:v>1.049730742014111</c:v>
                </c:pt>
                <c:pt idx="959">
                  <c:v>-0.690037810270798</c:v>
                </c:pt>
                <c:pt idx="960">
                  <c:v>-2.428862548013812</c:v>
                </c:pt>
                <c:pt idx="961">
                  <c:v>-4.118945883282999</c:v>
                </c:pt>
                <c:pt idx="962">
                  <c:v>-5.712526098266272</c:v>
                </c:pt>
                <c:pt idx="963">
                  <c:v>-7.163278790823708</c:v>
                </c:pt>
                <c:pt idx="964">
                  <c:v>-8.428685991471077</c:v>
                </c:pt>
                <c:pt idx="965">
                  <c:v>-9.473309364256214</c:v>
                </c:pt>
                <c:pt idx="966">
                  <c:v>-10.27240056144925</c:v>
                </c:pt>
                <c:pt idx="967">
                  <c:v>-10.81489366429745</c:v>
                </c:pt>
                <c:pt idx="968">
                  <c:v>-11.10476670805587</c:v>
                </c:pt>
                <c:pt idx="969">
                  <c:v>-11.16015816283514</c:v>
                </c:pt>
                <c:pt idx="970">
                  <c:v>-11.01034644850881</c:v>
                </c:pt>
                <c:pt idx="971">
                  <c:v>-10.69139273458971</c:v>
                </c:pt>
                <c:pt idx="972">
                  <c:v>-10.24157065515037</c:v>
                </c:pt>
                <c:pt idx="973">
                  <c:v>-9.697563853057588</c:v>
                </c:pt>
                <c:pt idx="974">
                  <c:v>-9.091969253082533</c:v>
                </c:pt>
                <c:pt idx="975">
                  <c:v>-8.45216477331823</c:v>
                </c:pt>
                <c:pt idx="976">
                  <c:v>-7.800271811845624</c:v>
                </c:pt>
                <c:pt idx="977">
                  <c:v>-7.153813842436183</c:v>
                </c:pt>
                <c:pt idx="978">
                  <c:v>-6.526694338779654</c:v>
                </c:pt>
                <c:pt idx="979">
                  <c:v>-5.930213316477114</c:v>
                </c:pt>
                <c:pt idx="980">
                  <c:v>-5.373951512273284</c:v>
                </c:pt>
                <c:pt idx="981">
                  <c:v>-4.866442480331963</c:v>
                </c:pt>
                <c:pt idx="982">
                  <c:v>-4.415615908381056</c:v>
                </c:pt>
                <c:pt idx="983">
                  <c:v>-4.029032518365779</c:v>
                </c:pt>
                <c:pt idx="984">
                  <c:v>-3.713948488465467</c:v>
                </c:pt>
                <c:pt idx="985">
                  <c:v>-3.477251929524631</c:v>
                </c:pt>
                <c:pt idx="986">
                  <c:v>-3.325310624585737</c:v>
                </c:pt>
                <c:pt idx="987">
                  <c:v>-3.263762447212116</c:v>
                </c:pt>
                <c:pt idx="988">
                  <c:v>-3.297269801100772</c:v>
                </c:pt>
                <c:pt idx="989">
                  <c:v>-3.42924840744214</c:v>
                </c:pt>
                <c:pt idx="990">
                  <c:v>-3.661569661242664</c:v>
                </c:pt>
                <c:pt idx="991">
                  <c:v>-3.994225306125023</c:v>
                </c:pt>
                <c:pt idx="992">
                  <c:v>-4.424934349344019</c:v>
                </c:pt>
                <c:pt idx="993">
                  <c:v>-4.948666801713377</c:v>
                </c:pt>
                <c:pt idx="994">
                  <c:v>-5.557060321529271</c:v>
                </c:pt>
                <c:pt idx="995">
                  <c:v>-6.237719552720593</c:v>
                </c:pt>
                <c:pt idx="996">
                  <c:v>-6.973421179256575</c:v>
                </c:pt>
                <c:pt idx="997">
                  <c:v>-7.74130781303979</c:v>
                </c:pt>
                <c:pt idx="998">
                  <c:v>-8.512243067707935</c:v>
                </c:pt>
                <c:pt idx="999">
                  <c:v>-9.250606505544276</c:v>
                </c:pt>
                <c:pt idx="1000">
                  <c:v>-9.914892913782654</c:v>
                </c:pt>
                <c:pt idx="1001">
                  <c:v>-10.45947759306637</c:v>
                </c:pt>
                <c:pt idx="1002">
                  <c:v>-10.83773775447561</c:v>
                </c:pt>
                <c:pt idx="1003">
                  <c:v>-11.0063411609246</c:v>
                </c:pt>
                <c:pt idx="1004">
                  <c:v>-10.9300048732061</c:v>
                </c:pt>
                <c:pt idx="1005">
                  <c:v>-10.58561573366491</c:v>
                </c:pt>
                <c:pt idx="1006">
                  <c:v>-9.964573392243972</c:v>
                </c:pt>
                <c:pt idx="1007">
                  <c:v>-9.072700252501917</c:v>
                </c:pt>
                <c:pt idx="1008">
                  <c:v>-7.927884923560376</c:v>
                </c:pt>
                <c:pt idx="1009">
                  <c:v>-6.556374787482248</c:v>
                </c:pt>
                <c:pt idx="1010">
                  <c:v>-4.988947171406561</c:v>
                </c:pt>
                <c:pt idx="1011">
                  <c:v>-3.257997167300411</c:v>
                </c:pt>
                <c:pt idx="1012">
                  <c:v>-1.396092783346262</c:v>
                </c:pt>
                <c:pt idx="1013">
                  <c:v>0.563953967820533</c:v>
                </c:pt>
                <c:pt idx="1014">
                  <c:v>2.587779666696303</c:v>
                </c:pt>
                <c:pt idx="1015">
                  <c:v>4.637565360543066</c:v>
                </c:pt>
                <c:pt idx="1016">
                  <c:v>6.669944275218624</c:v>
                </c:pt>
                <c:pt idx="1017">
                  <c:v>8.634822059648968</c:v>
                </c:pt>
                <c:pt idx="1018">
                  <c:v>10.47599981871302</c:v>
                </c:pt>
                <c:pt idx="1019">
                  <c:v>12.13461449313179</c:v>
                </c:pt>
                <c:pt idx="1020">
                  <c:v>13.55584251967173</c:v>
                </c:pt>
                <c:pt idx="1021">
                  <c:v>14.69807561081726</c:v>
                </c:pt>
                <c:pt idx="1022">
                  <c:v>15.54217606500322</c:v>
                </c:pt>
                <c:pt idx="1023">
                  <c:v>16.09742487284464</c:v>
                </c:pt>
                <c:pt idx="1024">
                  <c:v>16.401419258063</c:v>
                </c:pt>
                <c:pt idx="1025">
                  <c:v>16.51348093103727</c:v>
                </c:pt>
                <c:pt idx="1026">
                  <c:v>16.50375114497804</c:v>
                </c:pt>
                <c:pt idx="1027">
                  <c:v>16.44141161479454</c:v>
                </c:pt>
                <c:pt idx="1028">
                  <c:v>16.38485804925685</c:v>
                </c:pt>
                <c:pt idx="1029">
                  <c:v>16.37501305428316</c:v>
                </c:pt>
                <c:pt idx="1030">
                  <c:v>16.43152352654923</c:v>
                </c:pt>
                <c:pt idx="1031">
                  <c:v>16.5510175525969</c:v>
                </c:pt>
                <c:pt idx="1032">
                  <c:v>16.70687641978303</c:v>
                </c:pt>
                <c:pt idx="1033">
                  <c:v>16.85071552510922</c:v>
                </c:pt>
                <c:pt idx="1034">
                  <c:v>16.91645767781424</c:v>
                </c:pt>
                <c:pt idx="1035">
                  <c:v>16.82799004848454</c:v>
                </c:pt>
                <c:pt idx="1036">
                  <c:v>16.51049753806825</c:v>
                </c:pt>
                <c:pt idx="1037">
                  <c:v>15.90372251508697</c:v>
                </c:pt>
                <c:pt idx="1038">
                  <c:v>14.973544284204</c:v>
                </c:pt>
                <c:pt idx="1039">
                  <c:v>13.71790558351287</c:v>
                </c:pt>
                <c:pt idx="1040">
                  <c:v>12.16505789144697</c:v>
                </c:pt>
                <c:pt idx="1041">
                  <c:v>10.36537400392802</c:v>
                </c:pt>
                <c:pt idx="1042">
                  <c:v>8.380416603399122</c:v>
                </c:pt>
                <c:pt idx="1043">
                  <c:v>6.273156292978764</c:v>
                </c:pt>
                <c:pt idx="1044">
                  <c:v>4.101642310930914</c:v>
                </c:pt>
                <c:pt idx="1045">
                  <c:v>1.916488403445311</c:v>
                </c:pt>
                <c:pt idx="1046">
                  <c:v>-0.238701821858975</c:v>
                </c:pt>
                <c:pt idx="1047">
                  <c:v>-2.325195773537327</c:v>
                </c:pt>
                <c:pt idx="1048">
                  <c:v>-4.306536177170779</c:v>
                </c:pt>
                <c:pt idx="1049">
                  <c:v>-6.146132093151142</c:v>
                </c:pt>
                <c:pt idx="1050">
                  <c:v>-7.80603436698696</c:v>
                </c:pt>
                <c:pt idx="1051">
                  <c:v>-9.247385057982143</c:v>
                </c:pt>
                <c:pt idx="1052">
                  <c:v>-10.43293250398206</c:v>
                </c:pt>
                <c:pt idx="1053">
                  <c:v>-11.33145302731937</c:v>
                </c:pt>
                <c:pt idx="1054">
                  <c:v>-11.9231553894173</c:v>
                </c:pt>
                <c:pt idx="1055">
                  <c:v>-12.20445500330947</c:v>
                </c:pt>
                <c:pt idx="1056">
                  <c:v>-12.19037041182199</c:v>
                </c:pt>
                <c:pt idx="1057">
                  <c:v>-11.9134900794928</c:v>
                </c:pt>
                <c:pt idx="1058">
                  <c:v>-11.41972462953712</c:v>
                </c:pt>
                <c:pt idx="1059">
                  <c:v>-10.7622055439163</c:v>
                </c:pt>
                <c:pt idx="1060">
                  <c:v>-9.995110939435562</c:v>
                </c:pt>
                <c:pt idx="1061">
                  <c:v>-9.168814175279575</c:v>
                </c:pt>
                <c:pt idx="1062">
                  <c:v>-8.326958853397732</c:v>
                </c:pt>
                <c:pt idx="1063">
                  <c:v>-7.505344244313184</c:v>
                </c:pt>
                <c:pt idx="1064">
                  <c:v>-6.732112146469159</c:v>
                </c:pt>
                <c:pt idx="1065">
                  <c:v>-6.028654279603952</c:v>
                </c:pt>
                <c:pt idx="1066">
                  <c:v>-5.410776080167894</c:v>
                </c:pt>
                <c:pt idx="1067">
                  <c:v>-4.889825983017684</c:v>
                </c:pt>
                <c:pt idx="1068">
                  <c:v>-4.473650511260227</c:v>
                </c:pt>
                <c:pt idx="1069">
                  <c:v>-4.16733760189931</c:v>
                </c:pt>
                <c:pt idx="1070">
                  <c:v>-3.973765985218491</c:v>
                </c:pt>
                <c:pt idx="1071">
                  <c:v>-3.894000153491121</c:v>
                </c:pt>
                <c:pt idx="1072">
                  <c:v>-3.927571710724431</c:v>
                </c:pt>
                <c:pt idx="1073">
                  <c:v>-4.072678275989404</c:v>
                </c:pt>
                <c:pt idx="1074">
                  <c:v>-4.326316312355195</c:v>
                </c:pt>
                <c:pt idx="1075">
                  <c:v>-4.684347142036365</c:v>
                </c:pt>
                <c:pt idx="1076">
                  <c:v>-5.14147738086457</c:v>
                </c:pt>
                <c:pt idx="1077">
                  <c:v>-5.691117295345395</c:v>
                </c:pt>
                <c:pt idx="1078">
                  <c:v>-6.325065442264697</c:v>
                </c:pt>
                <c:pt idx="1079">
                  <c:v>-7.032960075889772</c:v>
                </c:pt>
                <c:pt idx="1080">
                  <c:v>-7.801445603063018</c:v>
                </c:pt>
                <c:pt idx="1081">
                  <c:v>-8.613038743219688</c:v>
                </c:pt>
                <c:pt idx="1082">
                  <c:v>-9.44476013998604</c:v>
                </c:pt>
                <c:pt idx="1083">
                  <c:v>-10.26673601967854</c:v>
                </c:pt>
                <c:pt idx="1084">
                  <c:v>-11.04116611196347</c:v>
                </c:pt>
                <c:pt idx="1085">
                  <c:v>-11.72225135751061</c:v>
                </c:pt>
                <c:pt idx="1086">
                  <c:v>-12.25776686989045</c:v>
                </c:pt>
                <c:pt idx="1087">
                  <c:v>-12.5927892261004</c:v>
                </c:pt>
                <c:pt idx="1088">
                  <c:v>-12.67551567721666</c:v>
                </c:pt>
                <c:pt idx="1089">
                  <c:v>-12.46421867975376</c:v>
                </c:pt>
                <c:pt idx="1090">
                  <c:v>-11.93355229272849</c:v>
                </c:pt>
                <c:pt idx="1091">
                  <c:v>-11.07824267332253</c:v>
                </c:pt>
                <c:pt idx="1092">
                  <c:v>-9.912980582720104</c:v>
                </c:pt>
                <c:pt idx="1093">
                  <c:v>-8.468778818036444</c:v>
                </c:pt>
                <c:pt idx="1094">
                  <c:v>-6.787345810560182</c:v>
                </c:pt>
                <c:pt idx="1095">
                  <c:v>-4.91546875434249</c:v>
                </c:pt>
                <c:pt idx="1096">
                  <c:v>-2.900936154926552</c:v>
                </c:pt>
                <c:pt idx="1097">
                  <c:v>-0.790632622173208</c:v>
                </c:pt>
                <c:pt idx="1098">
                  <c:v>1.36934295788999</c:v>
                </c:pt>
                <c:pt idx="1099">
                  <c:v>3.532323029123806</c:v>
                </c:pt>
                <c:pt idx="1100">
                  <c:v>5.649105098205478</c:v>
                </c:pt>
                <c:pt idx="1101">
                  <c:v>7.666616417600343</c:v>
                </c:pt>
                <c:pt idx="1102">
                  <c:v>9.528129202282748</c:v>
                </c:pt>
                <c:pt idx="1103">
                  <c:v>11.17598174258055</c:v>
                </c:pt>
                <c:pt idx="1104">
                  <c:v>12.5572038599781</c:v>
                </c:pt>
                <c:pt idx="1105">
                  <c:v>13.63135050727576</c:v>
                </c:pt>
                <c:pt idx="1106">
                  <c:v>14.37847410334446</c:v>
                </c:pt>
                <c:pt idx="1107">
                  <c:v>14.8043253901613</c:v>
                </c:pt>
                <c:pt idx="1108">
                  <c:v>14.94041745733719</c:v>
                </c:pt>
                <c:pt idx="1109">
                  <c:v>14.83854577114049</c:v>
                </c:pt>
                <c:pt idx="1110">
                  <c:v>14.56162179349117</c:v>
                </c:pt>
                <c:pt idx="1111">
                  <c:v>14.17384901563114</c:v>
                </c:pt>
                <c:pt idx="1112">
                  <c:v>13.73284157908817</c:v>
                </c:pt>
                <c:pt idx="1113">
                  <c:v>13.28489046372145</c:v>
                </c:pt>
                <c:pt idx="1114">
                  <c:v>12.8632222604051</c:v>
                </c:pt>
                <c:pt idx="1115">
                  <c:v>12.48835452606101</c:v>
                </c:pt>
                <c:pt idx="1116">
                  <c:v>12.16954327387072</c:v>
                </c:pt>
                <c:pt idx="1117">
                  <c:v>11.90657166154936</c:v>
                </c:pt>
                <c:pt idx="1118">
                  <c:v>11.691477970771</c:v>
                </c:pt>
                <c:pt idx="1119">
                  <c:v>11.51011454086427</c:v>
                </c:pt>
                <c:pt idx="1120">
                  <c:v>11.3436158873505</c:v>
                </c:pt>
                <c:pt idx="1121">
                  <c:v>11.16993176173804</c:v>
                </c:pt>
                <c:pt idx="1122">
                  <c:v>10.96556257570372</c:v>
                </c:pt>
                <c:pt idx="1123">
                  <c:v>10.70753906887526</c:v>
                </c:pt>
                <c:pt idx="1124">
                  <c:v>10.37554499047193</c:v>
                </c:pt>
                <c:pt idx="1125">
                  <c:v>9.953937979863034</c:v>
                </c:pt>
                <c:pt idx="1126">
                  <c:v>9.43333855618764</c:v>
                </c:pt>
                <c:pt idx="1127">
                  <c:v>8.811478160607613</c:v>
                </c:pt>
                <c:pt idx="1128">
                  <c:v>8.093133028300423</c:v>
                </c:pt>
                <c:pt idx="1129">
                  <c:v>7.289177119542842</c:v>
                </c:pt>
                <c:pt idx="1130">
                  <c:v>6.414985450549281</c:v>
                </c:pt>
                <c:pt idx="1131">
                  <c:v>5.48853621390956</c:v>
                </c:pt>
                <c:pt idx="1132">
                  <c:v>4.528565847305574</c:v>
                </c:pt>
                <c:pt idx="1133">
                  <c:v>3.553045686289574</c:v>
                </c:pt>
                <c:pt idx="1134">
                  <c:v>2.578121330465985</c:v>
                </c:pt>
                <c:pt idx="1135">
                  <c:v>1.617535114321267</c:v>
                </c:pt>
                <c:pt idx="1136">
                  <c:v>0.682466980446445</c:v>
                </c:pt>
                <c:pt idx="1137">
                  <c:v>-0.218314145392608</c:v>
                </c:pt>
                <c:pt idx="1138">
                  <c:v>-1.078080583867406</c:v>
                </c:pt>
                <c:pt idx="1139">
                  <c:v>-1.89179288894253</c:v>
                </c:pt>
                <c:pt idx="1140">
                  <c:v>-2.655594282994902</c:v>
                </c:pt>
                <c:pt idx="1141">
                  <c:v>-3.366474655670678</c:v>
                </c:pt>
                <c:pt idx="1142">
                  <c:v>-4.022019925655988</c:v>
                </c:pt>
                <c:pt idx="1143">
                  <c:v>-4.620295292692174</c:v>
                </c:pt>
                <c:pt idx="1144">
                  <c:v>-5.159864636165438</c:v>
                </c:pt>
                <c:pt idx="1145">
                  <c:v>-5.639927805709283</c:v>
                </c:pt>
                <c:pt idx="1146">
                  <c:v>-6.060538753540506</c:v>
                </c:pt>
                <c:pt idx="1147">
                  <c:v>-6.42285319998011</c:v>
                </c:pt>
                <c:pt idx="1148">
                  <c:v>-6.729348171253563</c:v>
                </c:pt>
                <c:pt idx="1149">
                  <c:v>-6.983959849573674</c:v>
                </c:pt>
                <c:pt idx="1150">
                  <c:v>-7.19210105144932</c:v>
                </c:pt>
                <c:pt idx="1151">
                  <c:v>-7.360542649278321</c:v>
                </c:pt>
                <c:pt idx="1152">
                  <c:v>-7.497169162972973</c:v>
                </c:pt>
                <c:pt idx="1153">
                  <c:v>-7.610641346545619</c:v>
                </c:pt>
                <c:pt idx="1154">
                  <c:v>-7.710012666175078</c:v>
                </c:pt>
                <c:pt idx="1155">
                  <c:v>-7.804349504548761</c:v>
                </c:pt>
                <c:pt idx="1156">
                  <c:v>-7.902397218950685</c:v>
                </c:pt>
                <c:pt idx="1157">
                  <c:v>-8.012318726053385</c:v>
                </c:pt>
                <c:pt idx="1158">
                  <c:v>-8.141513027580888</c:v>
                </c:pt>
                <c:pt idx="1159">
                  <c:v>-8.296501656648684</c:v>
                </c:pt>
                <c:pt idx="1160">
                  <c:v>-8.482853892854023</c:v>
                </c:pt>
                <c:pt idx="1161">
                  <c:v>-8.70510795155065</c:v>
                </c:pt>
                <c:pt idx="1162">
                  <c:v>-8.96663554393887</c:v>
                </c:pt>
                <c:pt idx="1163">
                  <c:v>-9.269391564710647</c:v>
                </c:pt>
                <c:pt idx="1164">
                  <c:v>-9.613490547742074</c:v>
                </c:pt>
                <c:pt idx="1165">
                  <c:v>-9.996560382560505</c:v>
                </c:pt>
                <c:pt idx="1166">
                  <c:v>-10.41284798081411</c:v>
                </c:pt>
                <c:pt idx="1167">
                  <c:v>-10.85210038343155</c:v>
                </c:pt>
                <c:pt idx="1168">
                  <c:v>-11.29832807511576</c:v>
                </c:pt>
                <c:pt idx="1169">
                  <c:v>-11.72867898575638</c:v>
                </c:pt>
                <c:pt idx="1170">
                  <c:v>-12.11279757443492</c:v>
                </c:pt>
                <c:pt idx="1171">
                  <c:v>-12.41316531163507</c:v>
                </c:pt>
                <c:pt idx="1172">
                  <c:v>-12.5869268138636</c:v>
                </c:pt>
                <c:pt idx="1173">
                  <c:v>-12.58949073488782</c:v>
                </c:pt>
                <c:pt idx="1174">
                  <c:v>-12.37970112125158</c:v>
                </c:pt>
                <c:pt idx="1175">
                  <c:v>-11.92570583765476</c:v>
                </c:pt>
                <c:pt idx="1176">
                  <c:v>-11.21010773437485</c:v>
                </c:pt>
                <c:pt idx="1177">
                  <c:v>-10.23294718994184</c:v>
                </c:pt>
                <c:pt idx="1178">
                  <c:v>-9.011693709824893</c:v>
                </c:pt>
                <c:pt idx="1179">
                  <c:v>-7.578462401272367</c:v>
                </c:pt>
                <c:pt idx="1180">
                  <c:v>-5.97557062193823</c:v>
                </c:pt>
                <c:pt idx="1181">
                  <c:v>-4.250869582549203</c:v>
                </c:pt>
                <c:pt idx="1182">
                  <c:v>-2.453983605221679</c:v>
                </c:pt>
                <c:pt idx="1183">
                  <c:v>-0.633962284068475</c:v>
                </c:pt>
                <c:pt idx="1184">
                  <c:v>1.161726188918846</c:v>
                </c:pt>
                <c:pt idx="1185">
                  <c:v>2.887470417606302</c:v>
                </c:pt>
                <c:pt idx="1186">
                  <c:v>4.499433934640546</c:v>
                </c:pt>
                <c:pt idx="1187">
                  <c:v>5.955964695473813</c:v>
                </c:pt>
                <c:pt idx="1188">
                  <c:v>7.2187895230234</c:v>
                </c:pt>
                <c:pt idx="1189">
                  <c:v>8.25513576903527</c:v>
                </c:pt>
                <c:pt idx="1190">
                  <c:v>9.040502641761726</c:v>
                </c:pt>
                <c:pt idx="1191">
                  <c:v>9.561418234237352</c:v>
                </c:pt>
                <c:pt idx="1192">
                  <c:v>9.817316798135657</c:v>
                </c:pt>
                <c:pt idx="1193">
                  <c:v>9.820806913443195</c:v>
                </c:pt>
                <c:pt idx="1194">
                  <c:v>9.59607306968843</c:v>
                </c:pt>
                <c:pt idx="1195">
                  <c:v>9.175756826763276</c:v>
                </c:pt>
                <c:pt idx="1196">
                  <c:v>8.597106449233967</c:v>
                </c:pt>
                <c:pt idx="1197">
                  <c:v>7.898278156323996</c:v>
                </c:pt>
                <c:pt idx="1198">
                  <c:v>7.115441585683128</c:v>
                </c:pt>
                <c:pt idx="1199">
                  <c:v>6.280963728303786</c:v>
                </c:pt>
                <c:pt idx="1200">
                  <c:v>5.422608399956658</c:v>
                </c:pt>
                <c:pt idx="1201">
                  <c:v>4.563493485897073</c:v>
                </c:pt>
                <c:pt idx="1202">
                  <c:v>3.722498925747572</c:v>
                </c:pt>
                <c:pt idx="1203">
                  <c:v>2.914864152494448</c:v>
                </c:pt>
                <c:pt idx="1204">
                  <c:v>2.152797093291652</c:v>
                </c:pt>
                <c:pt idx="1205">
                  <c:v>1.445998165023389</c:v>
                </c:pt>
                <c:pt idx="1206">
                  <c:v>0.802063572793812</c:v>
                </c:pt>
                <c:pt idx="1207">
                  <c:v>0.226769402048805</c:v>
                </c:pt>
                <c:pt idx="1208">
                  <c:v>-0.275718649581332</c:v>
                </c:pt>
                <c:pt idx="1209">
                  <c:v>-0.702813060742701</c:v>
                </c:pt>
                <c:pt idx="1210">
                  <c:v>-1.053371946218027</c:v>
                </c:pt>
                <c:pt idx="1211">
                  <c:v>-1.327702964534144</c:v>
                </c:pt>
                <c:pt idx="1212">
                  <c:v>-1.527560708461155</c:v>
                </c:pt>
                <c:pt idx="1213">
                  <c:v>-1.656150803140904</c:v>
                </c:pt>
                <c:pt idx="1214">
                  <c:v>-1.718128905800805</c:v>
                </c:pt>
                <c:pt idx="1215">
                  <c:v>-1.719582847472082</c:v>
                </c:pt>
                <c:pt idx="1216">
                  <c:v>-1.66798622803214</c:v>
                </c:pt>
                <c:pt idx="1217">
                  <c:v>-1.572112779195752</c:v>
                </c:pt>
                <c:pt idx="1218">
                  <c:v>-1.441903261784814</c:v>
                </c:pt>
                <c:pt idx="1219">
                  <c:v>-1.288280609845411</c:v>
                </c:pt>
                <c:pt idx="1220">
                  <c:v>-1.122914056485969</c:v>
                </c:pt>
                <c:pt idx="1221">
                  <c:v>-0.957938317333189</c:v>
                </c:pt>
                <c:pt idx="1222">
                  <c:v>-0.805638669523677</c:v>
                </c:pt>
                <c:pt idx="1223">
                  <c:v>-0.678116120621103</c:v>
                </c:pt>
                <c:pt idx="1224">
                  <c:v>-0.586948229615698</c:v>
                </c:pt>
                <c:pt idx="1225">
                  <c:v>-0.542860282741319</c:v>
                </c:pt>
                <c:pt idx="1226">
                  <c:v>-0.555418568446156</c:v>
                </c:pt>
                <c:pt idx="1227">
                  <c:v>-0.63275288557343</c:v>
                </c:pt>
                <c:pt idx="1228">
                  <c:v>-0.781309825458983</c:v>
                </c:pt>
                <c:pt idx="1229">
                  <c:v>-1.005632564890769</c:v>
                </c:pt>
                <c:pt idx="1230">
                  <c:v>-1.308157667752957</c:v>
                </c:pt>
                <c:pt idx="1231">
                  <c:v>-1.689015454020622</c:v>
                </c:pt>
                <c:pt idx="1232">
                  <c:v>-2.145818605500973</c:v>
                </c:pt>
                <c:pt idx="1233">
                  <c:v>-2.673424762047727</c:v>
                </c:pt>
                <c:pt idx="1234">
                  <c:v>-3.263664229806779</c:v>
                </c:pt>
                <c:pt idx="1235">
                  <c:v>-3.905035390775367</c:v>
                </c:pt>
                <c:pt idx="1236">
                  <c:v>-4.582390060767524</c:v>
                </c:pt>
                <c:pt idx="1237">
                  <c:v>-5.276660315176295</c:v>
                </c:pt>
                <c:pt idx="1238">
                  <c:v>-5.96471599206078</c:v>
                </c:pt>
                <c:pt idx="1239">
                  <c:v>-6.619481492466491</c:v>
                </c:pt>
                <c:pt idx="1240">
                  <c:v>-7.21046671795062</c:v>
                </c:pt>
                <c:pt idx="1241">
                  <c:v>-7.704856991620052</c:v>
                </c:pt>
                <c:pt idx="1242">
                  <c:v>-8.069236142139166</c:v>
                </c:pt>
                <c:pt idx="1243">
                  <c:v>-8.271875096407156</c:v>
                </c:pt>
                <c:pt idx="1244">
                  <c:v>-8.285328401948025</c:v>
                </c:pt>
                <c:pt idx="1245">
                  <c:v>-8.088909072175273</c:v>
                </c:pt>
                <c:pt idx="1246">
                  <c:v>-7.670548030126301</c:v>
                </c:pt>
                <c:pt idx="1247">
                  <c:v>-7.027652437621176</c:v>
                </c:pt>
                <c:pt idx="1248">
                  <c:v>-6.166843266066207</c:v>
                </c:pt>
                <c:pt idx="1249">
                  <c:v>-5.102774677825944</c:v>
                </c:pt>
                <c:pt idx="1250">
                  <c:v>-3.856479155711401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11640"/>
        <c:axId val="2097624472"/>
      </c:scatterChart>
      <c:valAx>
        <c:axId val="21048116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Sheet1!$G$5</c:f>
              <c:strCache>
                <c:ptCount val="1"/>
                <c:pt idx="0">
                  <c:v>q</c:v>
                </c:pt>
              </c:strCache>
            </c:strRef>
          </c:tx>
          <c:layout>
            <c:manualLayout>
              <c:xMode val="edge"/>
              <c:yMode val="edge"/>
              <c:x val="0.519900871702577"/>
              <c:y val="0.89796210629921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Symbol"/>
                  <a:ea typeface="Symbol"/>
                  <a:cs typeface="Symbol"/>
                </a:defRPr>
              </a:pPr>
              <a:endParaRPr lang="en-US"/>
            </a:p>
          </c:txPr>
        </c:title>
        <c:numFmt formatCode="0.0" sourceLinked="0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097624472"/>
        <c:crosses val="autoZero"/>
        <c:crossBetween val="midCat"/>
      </c:valAx>
      <c:valAx>
        <c:axId val="2097624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Sheet1!$H$5</c:f>
              <c:strCache>
                <c:ptCount val="1"/>
                <c:pt idx="0">
                  <c:v>w</c:v>
                </c:pt>
              </c:strCache>
            </c:strRef>
          </c:tx>
          <c:layout>
            <c:manualLayout>
              <c:xMode val="edge"/>
              <c:yMode val="edge"/>
              <c:x val="0.0136054704221773"/>
              <c:y val="0.371258299154789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wordArtVert"/>
            <a:lstStyle/>
            <a:p>
              <a:pPr algn="ctr">
                <a:defRPr sz="1200" b="1" i="0" u="none" strike="noStrike" baseline="0">
                  <a:solidFill>
                    <a:srgbClr val="000000"/>
                  </a:solidFill>
                  <a:latin typeface="Symbol"/>
                  <a:ea typeface="Symbol"/>
                  <a:cs typeface="Symbol"/>
                </a:defRPr>
              </a:pPr>
              <a:endParaRPr lang="en-US"/>
            </a:p>
          </c:txPr>
        </c:title>
        <c:numFmt formatCode="0.0" sourceLinked="0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48116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25398</xdr:colOff>
      <xdr:row>12</xdr:row>
      <xdr:rowOff>25400</xdr:rowOff>
    </xdr:from>
    <xdr:to>
      <xdr:col>11</xdr:col>
      <xdr:colOff>457200</xdr:colOff>
      <xdr:row>36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584199</xdr:colOff>
      <xdr:row>12</xdr:row>
      <xdr:rowOff>25400</xdr:rowOff>
    </xdr:from>
    <xdr:to>
      <xdr:col>20</xdr:col>
      <xdr:colOff>648905</xdr:colOff>
      <xdr:row>36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0.35211</cdr:x>
      <cdr:y>0.02381</cdr:y>
    </cdr:from>
    <cdr:to>
      <cdr:x>0.79457</cdr:x>
      <cdr:y>0.10119</cdr:y>
    </cdr:to>
    <cdr:sp macro="" textlink="">
      <cdr:nvSpPr>
        <cdr:cNvPr id="2049" name="Text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645" y="50800"/>
          <a:ext cx="1663293" cy="16510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1270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Geneva"/>
              <a:ea typeface="Geneva"/>
              <a:cs typeface="Geneva"/>
            </a:rPr>
            <a:t>Time Series Plot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0.32026</cdr:x>
      <cdr:y>0.01738</cdr:y>
    </cdr:from>
    <cdr:to>
      <cdr:x>0.76438</cdr:x>
      <cdr:y>0.09476</cdr:y>
    </cdr:to>
    <cdr:sp macro="" textlink="">
      <cdr:nvSpPr>
        <cdr:cNvPr id="3073" name="Text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9855" y="37084"/>
          <a:ext cx="1663897" cy="16510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1270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90"/>
              </a:solidFill>
              <a:latin typeface="Geneva"/>
              <a:ea typeface="Geneva"/>
              <a:cs typeface="Geneva"/>
            </a:rPr>
            <a:t>Phase Plot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7"/>
  <sheetViews>
    <sheetView tabSelected="1" workbookViewId="0">
      <selection activeCell="C11" sqref="C11"/>
    </sheetView>
  </sheetViews>
  <sheetFormatPr baseColWidth="10" defaultRowHeight="13" x14ac:dyDescent="0"/>
  <cols>
    <col min="1" max="1" width="13.28515625" customWidth="1"/>
    <col min="2" max="2" width="4.5703125" customWidth="1"/>
    <col min="3" max="3" width="8.140625" customWidth="1"/>
    <col min="4" max="4" width="6.28515625" customWidth="1"/>
    <col min="5" max="5" width="5" customWidth="1"/>
    <col min="6" max="10" width="7.28515625" customWidth="1"/>
    <col min="11" max="11" width="1.7109375" customWidth="1"/>
    <col min="12" max="16" width="7.28515625" customWidth="1"/>
  </cols>
  <sheetData>
    <row r="1" spans="1:16" ht="14" thickTop="1">
      <c r="A1" s="10" t="s">
        <v>0</v>
      </c>
      <c r="B1" s="2" t="s">
        <v>35</v>
      </c>
      <c r="C1" s="41">
        <v>1.4200000000000001E-2</v>
      </c>
      <c r="D1" s="42" t="s">
        <v>1</v>
      </c>
      <c r="F1" s="24" t="s">
        <v>2</v>
      </c>
      <c r="K1" s="31"/>
    </row>
    <row r="2" spans="1:16">
      <c r="A2" t="s">
        <v>3</v>
      </c>
      <c r="B2" s="8" t="s">
        <v>36</v>
      </c>
      <c r="C2">
        <v>0.128</v>
      </c>
      <c r="D2" s="9" t="s">
        <v>1</v>
      </c>
      <c r="F2" s="25" t="s">
        <v>4</v>
      </c>
      <c r="K2" s="31"/>
    </row>
    <row r="3" spans="1:16">
      <c r="A3" s="1" t="s">
        <v>5</v>
      </c>
      <c r="B3" s="8" t="s">
        <v>37</v>
      </c>
      <c r="C3" s="39">
        <v>4.7800000000000002E-2</v>
      </c>
      <c r="D3" s="9" t="s">
        <v>6</v>
      </c>
      <c r="F3" s="26" t="s">
        <v>7</v>
      </c>
      <c r="K3" s="31"/>
      <c r="L3" s="27" t="s">
        <v>7</v>
      </c>
    </row>
    <row r="4" spans="1:16">
      <c r="A4" s="1" t="s">
        <v>8</v>
      </c>
      <c r="B4" s="8" t="s">
        <v>38</v>
      </c>
      <c r="C4" s="40">
        <f>(C1*C3*C3)+(0.5*C2*C3*C3)</f>
        <v>1.7867448800000003E-4</v>
      </c>
      <c r="D4" s="9" t="s">
        <v>9</v>
      </c>
      <c r="F4" s="26" t="s">
        <v>10</v>
      </c>
      <c r="K4" s="31"/>
      <c r="L4" s="27" t="s">
        <v>11</v>
      </c>
    </row>
    <row r="5" spans="1:16" ht="14">
      <c r="A5" s="1" t="s">
        <v>12</v>
      </c>
      <c r="B5" s="3" t="s">
        <v>39</v>
      </c>
      <c r="C5" s="39">
        <v>2.3900000000000001E-2</v>
      </c>
      <c r="D5" s="7" t="s">
        <v>6</v>
      </c>
      <c r="E5" s="28"/>
      <c r="F5" s="29" t="s">
        <v>13</v>
      </c>
      <c r="G5" s="30" t="s">
        <v>14</v>
      </c>
      <c r="H5" s="30" t="s">
        <v>15</v>
      </c>
      <c r="I5" s="30" t="s">
        <v>13</v>
      </c>
      <c r="J5" s="30" t="s">
        <v>16</v>
      </c>
      <c r="K5" s="31"/>
      <c r="L5" s="29" t="s">
        <v>13</v>
      </c>
      <c r="M5" s="30" t="s">
        <v>14</v>
      </c>
      <c r="N5" s="30" t="s">
        <v>15</v>
      </c>
      <c r="O5" s="30" t="s">
        <v>13</v>
      </c>
      <c r="P5" s="30" t="s">
        <v>16</v>
      </c>
    </row>
    <row r="6" spans="1:16">
      <c r="A6" s="1" t="s">
        <v>17</v>
      </c>
      <c r="B6" s="3" t="s">
        <v>40</v>
      </c>
      <c r="C6" s="4">
        <v>2.2599999999999998</v>
      </c>
      <c r="D6" s="5" t="s">
        <v>18</v>
      </c>
      <c r="E6" s="32" t="s">
        <v>19</v>
      </c>
      <c r="F6" s="33" t="s">
        <v>20</v>
      </c>
      <c r="G6" s="33" t="s">
        <v>21</v>
      </c>
      <c r="H6" s="33" t="s">
        <v>22</v>
      </c>
      <c r="I6" s="33" t="s">
        <v>23</v>
      </c>
      <c r="J6" s="33" t="s">
        <v>24</v>
      </c>
      <c r="K6" s="34"/>
      <c r="L6" s="33" t="s">
        <v>20</v>
      </c>
      <c r="M6" s="33" t="s">
        <v>21</v>
      </c>
      <c r="N6" s="33" t="s">
        <v>22</v>
      </c>
      <c r="O6" s="33" t="s">
        <v>23</v>
      </c>
      <c r="P6" s="33" t="s">
        <v>24</v>
      </c>
    </row>
    <row r="7" spans="1:16">
      <c r="A7" s="11" t="s">
        <v>25</v>
      </c>
      <c r="B7" s="12" t="s">
        <v>41</v>
      </c>
      <c r="C7" s="40">
        <v>1.14E-7</v>
      </c>
      <c r="D7" s="13" t="s">
        <v>26</v>
      </c>
      <c r="E7" s="35">
        <v>0</v>
      </c>
      <c r="F7" s="33">
        <v>0</v>
      </c>
      <c r="G7" s="33">
        <f>$C$11</f>
        <v>2.0299999999999998</v>
      </c>
      <c r="H7" s="33">
        <f>$C$12</f>
        <v>10</v>
      </c>
      <c r="I7" s="33">
        <f t="shared" ref="I7:I70" si="0">(-2*$C$6*$C$5^2*G7)+($C$3*$C$1*9.8*SIN(G7))+(-$C$7*H7/ABS(H7+0.0000001))+(-$C$5*$C$6*$C$8*COS((2*PI()/$C$9)*F7))</f>
        <v>-3.8697437395313374E-3</v>
      </c>
      <c r="J7" s="33">
        <f t="shared" ref="J7:J70" si="1">I7/$C$4</f>
        <v>-21.658065361470836</v>
      </c>
      <c r="K7" s="36"/>
      <c r="L7" s="37">
        <f>$C$10/2</f>
        <v>0.01</v>
      </c>
      <c r="M7" s="37">
        <f t="shared" ref="M7:M70" si="2">G7+H7*($C$10/2)</f>
        <v>2.13</v>
      </c>
      <c r="N7" s="37">
        <f t="shared" ref="N7:N70" si="3">H7+J7*($C$10/2)</f>
        <v>9.7834193463852923</v>
      </c>
      <c r="O7" s="37">
        <f t="shared" ref="O7:O70" si="4">(-2*$C$6*$C$5^2*M7)+($C$3*$C$1*9.8*SIN(M7))+(-$C$7*N7/ABS(N7+0.0000001))+(-$C$5*$C$6*$C$8*COS((2*PI()/$C$9)*L7))</f>
        <v>-4.4379081439242275E-3</v>
      </c>
      <c r="P7" s="37">
        <f t="shared" ref="P7:P70" si="5">O7/$C$4</f>
        <v>-24.837950809878503</v>
      </c>
    </row>
    <row r="8" spans="1:16" ht="17">
      <c r="A8" s="14" t="s">
        <v>27</v>
      </c>
      <c r="B8" s="15" t="s">
        <v>42</v>
      </c>
      <c r="C8" s="6">
        <v>8.5000000000000006E-2</v>
      </c>
      <c r="D8" s="7" t="s">
        <v>6</v>
      </c>
      <c r="E8" s="38">
        <f t="shared" ref="E8:E23" si="6">E7+1</f>
        <v>1</v>
      </c>
      <c r="F8" s="33">
        <f t="shared" ref="F8:F71" si="7">F7+$C$10</f>
        <v>0.02</v>
      </c>
      <c r="G8" s="33">
        <f t="shared" ref="G8:G71" si="8">G7+N7*$C$10</f>
        <v>2.2256683869277056</v>
      </c>
      <c r="H8" s="33">
        <f t="shared" ref="H8:H71" si="9">H7+P7*$C$10</f>
        <v>9.5032409838024297</v>
      </c>
      <c r="I8" s="33">
        <f t="shared" si="0"/>
        <v>-5.0054108420258302E-3</v>
      </c>
      <c r="J8" s="33">
        <f t="shared" si="1"/>
        <v>-28.014132840418881</v>
      </c>
      <c r="K8" s="36"/>
      <c r="L8" s="37">
        <f t="shared" ref="L8:L71" si="10">L7+$C$10</f>
        <v>0.03</v>
      </c>
      <c r="M8" s="37">
        <f t="shared" si="2"/>
        <v>2.3207007967657298</v>
      </c>
      <c r="N8" s="37">
        <f t="shared" si="3"/>
        <v>9.2230996553982401</v>
      </c>
      <c r="O8" s="37">
        <f t="shared" si="4"/>
        <v>-5.5886786993919815E-3</v>
      </c>
      <c r="P8" s="37">
        <f t="shared" si="5"/>
        <v>-31.278548840123054</v>
      </c>
    </row>
    <row r="9" spans="1:16" ht="17">
      <c r="A9" s="1" t="s">
        <v>28</v>
      </c>
      <c r="B9" s="3" t="s">
        <v>43</v>
      </c>
      <c r="C9" s="4">
        <v>0.8</v>
      </c>
      <c r="D9" s="7" t="s">
        <v>29</v>
      </c>
      <c r="E9" s="38">
        <f t="shared" si="6"/>
        <v>2</v>
      </c>
      <c r="F9" s="33">
        <f t="shared" si="7"/>
        <v>0.04</v>
      </c>
      <c r="G9" s="33">
        <f t="shared" si="8"/>
        <v>2.4101303800356706</v>
      </c>
      <c r="H9" s="33">
        <f t="shared" si="9"/>
        <v>8.8776700069999688</v>
      </c>
      <c r="I9" s="33">
        <f t="shared" si="0"/>
        <v>-6.146077682167358E-3</v>
      </c>
      <c r="J9" s="33">
        <f t="shared" si="1"/>
        <v>-34.39818270064027</v>
      </c>
      <c r="K9" s="36"/>
      <c r="L9" s="37">
        <f t="shared" si="10"/>
        <v>0.05</v>
      </c>
      <c r="M9" s="37">
        <f t="shared" si="2"/>
        <v>2.4989070801056701</v>
      </c>
      <c r="N9" s="37">
        <f t="shared" si="3"/>
        <v>8.5336881799935664</v>
      </c>
      <c r="O9" s="37">
        <f t="shared" si="4"/>
        <v>-6.7069040749458365E-3</v>
      </c>
      <c r="P9" s="37">
        <f t="shared" si="5"/>
        <v>-37.536998986368076</v>
      </c>
    </row>
    <row r="10" spans="1:16" ht="14" thickBot="1">
      <c r="A10" s="1" t="s">
        <v>30</v>
      </c>
      <c r="B10" s="8" t="s">
        <v>44</v>
      </c>
      <c r="C10" s="16">
        <v>0.02</v>
      </c>
      <c r="D10" s="17" t="s">
        <v>29</v>
      </c>
      <c r="E10" s="38">
        <f t="shared" si="6"/>
        <v>3</v>
      </c>
      <c r="F10" s="33">
        <f t="shared" si="7"/>
        <v>0.06</v>
      </c>
      <c r="G10" s="33">
        <f t="shared" si="8"/>
        <v>2.5808041436355418</v>
      </c>
      <c r="H10" s="33">
        <f t="shared" si="9"/>
        <v>8.126930027272607</v>
      </c>
      <c r="I10" s="33">
        <f t="shared" si="0"/>
        <v>-7.2163803300651459E-3</v>
      </c>
      <c r="J10" s="33">
        <f t="shared" si="1"/>
        <v>-40.388420366231273</v>
      </c>
      <c r="K10" s="36"/>
      <c r="L10" s="37">
        <f t="shared" si="10"/>
        <v>7.0000000000000007E-2</v>
      </c>
      <c r="M10" s="37">
        <f t="shared" si="2"/>
        <v>2.6620734439082678</v>
      </c>
      <c r="N10" s="37">
        <f t="shared" si="3"/>
        <v>7.7230458236102946</v>
      </c>
      <c r="O10" s="37">
        <f t="shared" si="4"/>
        <v>-7.719024636387131E-3</v>
      </c>
      <c r="P10" s="37">
        <f t="shared" si="5"/>
        <v>-43.201604900567169</v>
      </c>
    </row>
    <row r="11" spans="1:16" ht="17" thickTop="1">
      <c r="A11" s="43" t="s">
        <v>33</v>
      </c>
      <c r="B11" s="18" t="s">
        <v>45</v>
      </c>
      <c r="C11" s="19">
        <v>2.0299999999999998</v>
      </c>
      <c r="D11" s="20" t="s">
        <v>31</v>
      </c>
      <c r="E11" s="38">
        <f t="shared" si="6"/>
        <v>4</v>
      </c>
      <c r="F11" s="33">
        <f t="shared" si="7"/>
        <v>0.08</v>
      </c>
      <c r="G11" s="33">
        <f t="shared" si="8"/>
        <v>2.7352650601077477</v>
      </c>
      <c r="H11" s="33">
        <f t="shared" si="9"/>
        <v>7.2628979292612641</v>
      </c>
      <c r="I11" s="33">
        <f t="shared" si="0"/>
        <v>-8.1474942085420204E-3</v>
      </c>
      <c r="J11" s="33">
        <f t="shared" si="1"/>
        <v>-45.599650513855224</v>
      </c>
      <c r="K11" s="36"/>
      <c r="L11" s="37">
        <f t="shared" si="10"/>
        <v>9.0000000000000011E-2</v>
      </c>
      <c r="M11" s="37">
        <f t="shared" si="2"/>
        <v>2.8078940394003604</v>
      </c>
      <c r="N11" s="37">
        <f t="shared" si="3"/>
        <v>6.8069014241227119</v>
      </c>
      <c r="O11" s="37">
        <f t="shared" si="4"/>
        <v>-8.5621521086315204E-3</v>
      </c>
      <c r="P11" s="37">
        <f t="shared" si="5"/>
        <v>-47.920395376375829</v>
      </c>
    </row>
    <row r="12" spans="1:16" ht="17" thickBot="1">
      <c r="A12" s="44" t="s">
        <v>34</v>
      </c>
      <c r="B12" s="21" t="s">
        <v>46</v>
      </c>
      <c r="C12" s="22">
        <v>10</v>
      </c>
      <c r="D12" s="23" t="s">
        <v>32</v>
      </c>
      <c r="E12" s="38">
        <f t="shared" si="6"/>
        <v>5</v>
      </c>
      <c r="F12" s="33">
        <f t="shared" si="7"/>
        <v>0.1</v>
      </c>
      <c r="G12" s="33">
        <f t="shared" si="8"/>
        <v>2.8714030885902018</v>
      </c>
      <c r="H12" s="33">
        <f t="shared" si="9"/>
        <v>6.3044900217337476</v>
      </c>
      <c r="I12" s="33">
        <f t="shared" si="0"/>
        <v>-8.884690561939225E-3</v>
      </c>
      <c r="J12" s="33">
        <f t="shared" si="1"/>
        <v>-49.725568890054539</v>
      </c>
      <c r="K12" s="36"/>
      <c r="L12" s="37">
        <f t="shared" si="10"/>
        <v>0.11000000000000001</v>
      </c>
      <c r="M12" s="37">
        <f t="shared" si="2"/>
        <v>2.9344479888075394</v>
      </c>
      <c r="N12" s="37">
        <f t="shared" si="3"/>
        <v>5.8072343328332021</v>
      </c>
      <c r="O12" s="37">
        <f t="shared" si="4"/>
        <v>-9.1901523172086778E-3</v>
      </c>
      <c r="P12" s="37">
        <f t="shared" si="5"/>
        <v>-51.435168053811218</v>
      </c>
    </row>
    <row r="13" spans="1:16" ht="14" thickTop="1">
      <c r="E13" s="38">
        <f t="shared" si="6"/>
        <v>6</v>
      </c>
      <c r="F13" s="33">
        <f t="shared" si="7"/>
        <v>0.12000000000000001</v>
      </c>
      <c r="G13" s="33">
        <f t="shared" si="8"/>
        <v>2.987547775246866</v>
      </c>
      <c r="H13" s="33">
        <f t="shared" si="9"/>
        <v>5.2757866606575234</v>
      </c>
      <c r="I13" s="33">
        <f t="shared" si="0"/>
        <v>-9.3915700271034498E-3</v>
      </c>
      <c r="J13" s="33">
        <f t="shared" si="1"/>
        <v>-52.562456634007248</v>
      </c>
      <c r="K13" s="36"/>
      <c r="L13" s="37">
        <f t="shared" si="10"/>
        <v>0.13</v>
      </c>
      <c r="M13" s="37">
        <f t="shared" si="2"/>
        <v>3.0403056418534411</v>
      </c>
      <c r="N13" s="37">
        <f t="shared" si="3"/>
        <v>4.7501620943174512</v>
      </c>
      <c r="O13" s="37">
        <f t="shared" si="4"/>
        <v>-9.5760812830364937E-3</v>
      </c>
      <c r="P13" s="37">
        <f t="shared" si="5"/>
        <v>-53.595123681207873</v>
      </c>
    </row>
    <row r="14" spans="1:16">
      <c r="E14" s="38">
        <f t="shared" si="6"/>
        <v>7</v>
      </c>
      <c r="F14" s="33">
        <f t="shared" si="7"/>
        <v>0.14000000000000001</v>
      </c>
      <c r="G14" s="33">
        <f t="shared" si="8"/>
        <v>3.0825510171332149</v>
      </c>
      <c r="H14" s="33">
        <f t="shared" si="9"/>
        <v>4.2038841870333661</v>
      </c>
      <c r="I14" s="33">
        <f t="shared" si="0"/>
        <v>-9.6507063139510008E-3</v>
      </c>
      <c r="J14" s="33">
        <f t="shared" si="1"/>
        <v>-54.012782809546927</v>
      </c>
      <c r="K14" s="36"/>
      <c r="L14" s="37">
        <f t="shared" si="10"/>
        <v>0.15</v>
      </c>
      <c r="M14" s="37">
        <f t="shared" si="2"/>
        <v>3.1245898590035486</v>
      </c>
      <c r="N14" s="37">
        <f t="shared" si="3"/>
        <v>3.6637563589378965</v>
      </c>
      <c r="O14" s="37">
        <f t="shared" si="4"/>
        <v>-9.7112741116305249E-3</v>
      </c>
      <c r="P14" s="37">
        <f t="shared" si="5"/>
        <v>-54.351766837750908</v>
      </c>
    </row>
    <row r="15" spans="1:16">
      <c r="E15" s="38">
        <f t="shared" si="6"/>
        <v>8</v>
      </c>
      <c r="F15" s="33">
        <f t="shared" si="7"/>
        <v>0.16</v>
      </c>
      <c r="G15" s="33">
        <f t="shared" si="8"/>
        <v>3.1558261443119728</v>
      </c>
      <c r="H15" s="33">
        <f t="shared" si="9"/>
        <v>3.1168488502783478</v>
      </c>
      <c r="I15" s="33">
        <f t="shared" si="0"/>
        <v>-9.6614758769075944E-3</v>
      </c>
      <c r="J15" s="33">
        <f t="shared" si="1"/>
        <v>-54.073057575559375</v>
      </c>
      <c r="K15" s="36"/>
      <c r="L15" s="37">
        <f t="shared" si="10"/>
        <v>0.16999999999999998</v>
      </c>
      <c r="M15" s="37">
        <f t="shared" si="2"/>
        <v>3.1869946328147565</v>
      </c>
      <c r="N15" s="37">
        <f t="shared" si="3"/>
        <v>2.576118274522754</v>
      </c>
      <c r="O15" s="37">
        <f t="shared" si="4"/>
        <v>-9.602212621977621E-3</v>
      </c>
      <c r="P15" s="37">
        <f t="shared" si="5"/>
        <v>-53.741374772976094</v>
      </c>
    </row>
    <row r="16" spans="1:16">
      <c r="E16" s="38">
        <f t="shared" si="6"/>
        <v>9</v>
      </c>
      <c r="F16" s="33">
        <f t="shared" si="7"/>
        <v>0.18</v>
      </c>
      <c r="G16" s="33">
        <f t="shared" si="8"/>
        <v>3.2073485098024279</v>
      </c>
      <c r="H16" s="33">
        <f t="shared" si="9"/>
        <v>2.042021354818826</v>
      </c>
      <c r="I16" s="33">
        <f t="shared" si="0"/>
        <v>-9.4363715055126238E-3</v>
      </c>
      <c r="J16" s="33">
        <f t="shared" si="1"/>
        <v>-52.813200200761855</v>
      </c>
      <c r="K16" s="36"/>
      <c r="L16" s="37">
        <f t="shared" si="10"/>
        <v>0.18999999999999997</v>
      </c>
      <c r="M16" s="37">
        <f t="shared" si="2"/>
        <v>3.227768723350616</v>
      </c>
      <c r="N16" s="37">
        <f t="shared" si="3"/>
        <v>1.5138893528112074</v>
      </c>
      <c r="O16" s="37">
        <f t="shared" si="4"/>
        <v>-9.2665321500340105E-3</v>
      </c>
      <c r="P16" s="37">
        <f t="shared" si="5"/>
        <v>-51.862648404701226</v>
      </c>
    </row>
    <row r="17" spans="5:16">
      <c r="E17" s="38">
        <f t="shared" si="6"/>
        <v>10</v>
      </c>
      <c r="F17" s="33">
        <f t="shared" si="7"/>
        <v>0.19999999999999998</v>
      </c>
      <c r="G17" s="33">
        <f t="shared" si="8"/>
        <v>3.237626296858652</v>
      </c>
      <c r="H17" s="33">
        <f t="shared" si="9"/>
        <v>1.0047683867248014</v>
      </c>
      <c r="I17" s="33">
        <f t="shared" si="0"/>
        <v>-8.9970613810557709E-3</v>
      </c>
      <c r="J17" s="33">
        <f t="shared" si="1"/>
        <v>-50.354482510428511</v>
      </c>
      <c r="K17" s="36"/>
      <c r="L17" s="37">
        <f t="shared" si="10"/>
        <v>0.20999999999999996</v>
      </c>
      <c r="M17" s="37">
        <f t="shared" si="2"/>
        <v>3.2476739807258999</v>
      </c>
      <c r="N17" s="37">
        <f t="shared" si="3"/>
        <v>0.50122356162051629</v>
      </c>
      <c r="O17" s="37">
        <f t="shared" si="4"/>
        <v>-8.7292769638440681E-3</v>
      </c>
      <c r="P17" s="37">
        <f t="shared" si="5"/>
        <v>-48.855754738998144</v>
      </c>
    </row>
    <row r="18" spans="5:16">
      <c r="E18" s="38">
        <f t="shared" si="6"/>
        <v>11</v>
      </c>
      <c r="F18" s="33">
        <f t="shared" si="7"/>
        <v>0.21999999999999997</v>
      </c>
      <c r="G18" s="33">
        <f t="shared" si="8"/>
        <v>3.2476507680910625</v>
      </c>
      <c r="H18" s="33">
        <f t="shared" si="9"/>
        <v>2.7653291944838454E-2</v>
      </c>
      <c r="I18" s="33">
        <f t="shared" si="0"/>
        <v>-8.3710637565011931E-3</v>
      </c>
      <c r="J18" s="33">
        <f t="shared" si="1"/>
        <v>-46.850917835013981</v>
      </c>
      <c r="K18" s="36"/>
      <c r="L18" s="37">
        <f t="shared" si="10"/>
        <v>0.22999999999999995</v>
      </c>
      <c r="M18" s="37">
        <f t="shared" si="2"/>
        <v>3.247927301010511</v>
      </c>
      <c r="N18" s="37">
        <f t="shared" si="3"/>
        <v>-0.44085588640530138</v>
      </c>
      <c r="O18" s="37">
        <f t="shared" si="4"/>
        <v>-8.0198071524830994E-3</v>
      </c>
      <c r="P18" s="37">
        <f t="shared" si="5"/>
        <v>-44.885015439266844</v>
      </c>
    </row>
    <row r="19" spans="5:16">
      <c r="E19" s="38">
        <f t="shared" si="6"/>
        <v>12</v>
      </c>
      <c r="F19" s="33">
        <f t="shared" si="7"/>
        <v>0.23999999999999996</v>
      </c>
      <c r="G19" s="33">
        <f t="shared" si="8"/>
        <v>3.2388336503629565</v>
      </c>
      <c r="H19" s="33">
        <f t="shared" si="9"/>
        <v>-0.87004701684049846</v>
      </c>
      <c r="I19" s="33">
        <f t="shared" si="0"/>
        <v>-7.5891885357045217E-3</v>
      </c>
      <c r="J19" s="33">
        <f t="shared" si="1"/>
        <v>-42.474942117671105</v>
      </c>
      <c r="K19" s="36"/>
      <c r="L19" s="37">
        <f t="shared" si="10"/>
        <v>0.24999999999999994</v>
      </c>
      <c r="M19" s="37">
        <f t="shared" si="2"/>
        <v>3.2301331801945516</v>
      </c>
      <c r="N19" s="37">
        <f t="shared" si="3"/>
        <v>-1.2947964380172095</v>
      </c>
      <c r="O19" s="37">
        <f t="shared" si="4"/>
        <v>-7.1708839328863874E-3</v>
      </c>
      <c r="P19" s="37">
        <f t="shared" si="5"/>
        <v>-40.133787499009856</v>
      </c>
    </row>
    <row r="20" spans="5:16">
      <c r="E20" s="38">
        <f t="shared" si="6"/>
        <v>13</v>
      </c>
      <c r="F20" s="33">
        <f t="shared" si="7"/>
        <v>0.25999999999999995</v>
      </c>
      <c r="G20" s="33">
        <f t="shared" si="8"/>
        <v>3.2129377216026125</v>
      </c>
      <c r="H20" s="33">
        <f t="shared" si="9"/>
        <v>-1.6727227668206957</v>
      </c>
      <c r="I20" s="33">
        <f t="shared" si="0"/>
        <v>-6.6850883443467877E-3</v>
      </c>
      <c r="J20" s="33">
        <f t="shared" si="1"/>
        <v>-37.414901361557483</v>
      </c>
      <c r="K20" s="36"/>
      <c r="L20" s="37">
        <f t="shared" si="10"/>
        <v>0.26999999999999996</v>
      </c>
      <c r="M20" s="37">
        <f t="shared" si="2"/>
        <v>3.1962104939344056</v>
      </c>
      <c r="N20" s="37">
        <f t="shared" si="3"/>
        <v>-2.0468717804362706</v>
      </c>
      <c r="O20" s="37">
        <f t="shared" si="4"/>
        <v>-6.216322212685416E-3</v>
      </c>
      <c r="P20" s="37">
        <f t="shared" si="5"/>
        <v>-34.791325176123713</v>
      </c>
    </row>
    <row r="21" spans="5:16">
      <c r="E21" s="38">
        <f t="shared" si="6"/>
        <v>14</v>
      </c>
      <c r="F21" s="33">
        <f t="shared" si="7"/>
        <v>0.27999999999999997</v>
      </c>
      <c r="G21" s="33">
        <f t="shared" si="8"/>
        <v>3.1720002859938869</v>
      </c>
      <c r="H21" s="33">
        <f t="shared" si="9"/>
        <v>-2.3685492703431699</v>
      </c>
      <c r="I21" s="33">
        <f t="shared" si="0"/>
        <v>-5.6931778484046944E-3</v>
      </c>
      <c r="J21" s="33">
        <f t="shared" si="1"/>
        <v>-31.863406534035757</v>
      </c>
      <c r="K21" s="36"/>
      <c r="L21" s="37">
        <f t="shared" si="10"/>
        <v>0.28999999999999998</v>
      </c>
      <c r="M21" s="37">
        <f t="shared" si="2"/>
        <v>3.1483147932904552</v>
      </c>
      <c r="N21" s="37">
        <f t="shared" si="3"/>
        <v>-2.6871833356835273</v>
      </c>
      <c r="O21" s="37">
        <f t="shared" si="4"/>
        <v>-5.1913979264533242E-3</v>
      </c>
      <c r="P21" s="37">
        <f t="shared" si="5"/>
        <v>-29.05505976014507</v>
      </c>
    </row>
    <row r="22" spans="5:16">
      <c r="E22" s="38">
        <f t="shared" si="6"/>
        <v>15</v>
      </c>
      <c r="F22" s="33">
        <f t="shared" si="7"/>
        <v>0.3</v>
      </c>
      <c r="G22" s="33">
        <f t="shared" si="8"/>
        <v>3.1182566192802166</v>
      </c>
      <c r="H22" s="33">
        <f t="shared" si="9"/>
        <v>-2.9496504655460711</v>
      </c>
      <c r="I22" s="33">
        <f t="shared" si="0"/>
        <v>-4.6491414755047413E-3</v>
      </c>
      <c r="J22" s="33">
        <f t="shared" si="1"/>
        <v>-26.020175166276342</v>
      </c>
      <c r="K22" s="36"/>
      <c r="L22" s="37">
        <f t="shared" si="10"/>
        <v>0.31</v>
      </c>
      <c r="M22" s="37">
        <f t="shared" si="2"/>
        <v>3.0887601146247561</v>
      </c>
      <c r="N22" s="37">
        <f t="shared" si="3"/>
        <v>-3.2098522172088346</v>
      </c>
      <c r="O22" s="37">
        <f t="shared" si="4"/>
        <v>-4.1322217910915674E-3</v>
      </c>
      <c r="P22" s="37">
        <f t="shared" si="5"/>
        <v>-23.127094625235845</v>
      </c>
    </row>
    <row r="23" spans="5:16">
      <c r="E23" s="38">
        <f t="shared" si="6"/>
        <v>16</v>
      </c>
      <c r="F23" s="33">
        <f t="shared" si="7"/>
        <v>0.32</v>
      </c>
      <c r="G23" s="33">
        <f t="shared" si="8"/>
        <v>3.0540595749360397</v>
      </c>
      <c r="H23" s="33">
        <f t="shared" si="9"/>
        <v>-3.4121923580507882</v>
      </c>
      <c r="I23" s="33">
        <f t="shared" si="0"/>
        <v>-3.5892041438236335E-3</v>
      </c>
      <c r="J23" s="33">
        <f t="shared" si="1"/>
        <v>-20.087949790703377</v>
      </c>
      <c r="K23" s="36"/>
      <c r="L23" s="37">
        <f t="shared" si="10"/>
        <v>0.33</v>
      </c>
      <c r="M23" s="37">
        <f t="shared" si="2"/>
        <v>3.0199376513555318</v>
      </c>
      <c r="N23" s="37">
        <f t="shared" si="3"/>
        <v>-3.6130718559578221</v>
      </c>
      <c r="O23" s="37">
        <f t="shared" si="4"/>
        <v>-3.075101045841089E-3</v>
      </c>
      <c r="P23" s="37">
        <f t="shared" si="5"/>
        <v>-17.210633035876327</v>
      </c>
    </row>
    <row r="24" spans="5:16">
      <c r="E24" s="38">
        <f t="shared" ref="E24:E39" si="11">E23+1</f>
        <v>17</v>
      </c>
      <c r="F24" s="33">
        <f t="shared" si="7"/>
        <v>0.34</v>
      </c>
      <c r="G24" s="33">
        <f t="shared" si="8"/>
        <v>2.9817981378168832</v>
      </c>
      <c r="H24" s="33">
        <f t="shared" si="9"/>
        <v>-3.7564050187683149</v>
      </c>
      <c r="I24" s="33">
        <f t="shared" si="0"/>
        <v>-2.5493074486480864E-3</v>
      </c>
      <c r="J24" s="33">
        <f t="shared" si="1"/>
        <v>-14.267887246712501</v>
      </c>
      <c r="K24" s="36"/>
      <c r="L24" s="37">
        <f t="shared" si="10"/>
        <v>0.35000000000000003</v>
      </c>
      <c r="M24" s="37">
        <f t="shared" si="2"/>
        <v>2.9442340876292001</v>
      </c>
      <c r="N24" s="37">
        <f t="shared" si="3"/>
        <v>-3.8990838912354397</v>
      </c>
      <c r="O24" s="37">
        <f t="shared" si="4"/>
        <v>-2.0555134162377146E-3</v>
      </c>
      <c r="P24" s="37">
        <f t="shared" si="5"/>
        <v>-11.50423565919335</v>
      </c>
    </row>
    <row r="25" spans="5:16">
      <c r="E25" s="38">
        <f t="shared" si="11"/>
        <v>18</v>
      </c>
      <c r="F25" s="33">
        <f t="shared" si="7"/>
        <v>0.36000000000000004</v>
      </c>
      <c r="G25" s="33">
        <f t="shared" si="8"/>
        <v>2.9038164599921745</v>
      </c>
      <c r="H25" s="33">
        <f t="shared" si="9"/>
        <v>-3.9864897319521817</v>
      </c>
      <c r="I25" s="33">
        <f t="shared" si="0"/>
        <v>-1.5638897124815839E-3</v>
      </c>
      <c r="J25" s="33">
        <f t="shared" si="1"/>
        <v>-8.7527309018038633</v>
      </c>
      <c r="K25" s="36"/>
      <c r="L25" s="37">
        <f t="shared" si="10"/>
        <v>0.37000000000000005</v>
      </c>
      <c r="M25" s="37">
        <f t="shared" si="2"/>
        <v>2.8639515626726526</v>
      </c>
      <c r="N25" s="37">
        <f t="shared" si="3"/>
        <v>-4.0740170409702205</v>
      </c>
      <c r="O25" s="37">
        <f t="shared" si="4"/>
        <v>-1.1067086289154662E-3</v>
      </c>
      <c r="P25" s="37">
        <f t="shared" si="5"/>
        <v>-6.1939935650772151</v>
      </c>
    </row>
    <row r="26" spans="5:16">
      <c r="E26" s="38">
        <f t="shared" si="11"/>
        <v>19</v>
      </c>
      <c r="F26" s="33">
        <f t="shared" si="7"/>
        <v>0.38000000000000006</v>
      </c>
      <c r="G26" s="33">
        <f t="shared" si="8"/>
        <v>2.8223361191727703</v>
      </c>
      <c r="H26" s="33">
        <f t="shared" si="9"/>
        <v>-4.1103696032537256</v>
      </c>
      <c r="I26" s="33">
        <f t="shared" si="0"/>
        <v>-6.6436986430737886E-4</v>
      </c>
      <c r="J26" s="33">
        <f t="shared" si="1"/>
        <v>-3.7183252726454081</v>
      </c>
      <c r="K26" s="36"/>
      <c r="L26" s="37">
        <f t="shared" si="10"/>
        <v>0.39000000000000007</v>
      </c>
      <c r="M26" s="37">
        <f t="shared" si="2"/>
        <v>2.7812324231402332</v>
      </c>
      <c r="N26" s="37">
        <f t="shared" si="3"/>
        <v>-4.1475528559801793</v>
      </c>
      <c r="O26" s="37">
        <f t="shared" si="4"/>
        <v>-2.5811034162688973E-4</v>
      </c>
      <c r="P26" s="37">
        <f t="shared" si="5"/>
        <v>-1.4445841961886001</v>
      </c>
    </row>
    <row r="27" spans="5:16">
      <c r="E27" s="38">
        <f t="shared" si="11"/>
        <v>20</v>
      </c>
      <c r="F27" s="33">
        <f t="shared" si="7"/>
        <v>0.40000000000000008</v>
      </c>
      <c r="G27" s="33">
        <f t="shared" si="8"/>
        <v>2.7393850620531666</v>
      </c>
      <c r="H27" s="33">
        <f t="shared" si="9"/>
        <v>-4.1392612871774972</v>
      </c>
      <c r="I27" s="33">
        <f t="shared" si="0"/>
        <v>1.2244075833891394E-4</v>
      </c>
      <c r="J27" s="33">
        <f t="shared" si="1"/>
        <v>0.68527275331503346</v>
      </c>
      <c r="K27" s="36"/>
      <c r="L27" s="37">
        <f t="shared" si="10"/>
        <v>0.41000000000000009</v>
      </c>
      <c r="M27" s="37">
        <f t="shared" si="2"/>
        <v>2.6979924491813918</v>
      </c>
      <c r="N27" s="37">
        <f t="shared" si="3"/>
        <v>-4.1324085596443467</v>
      </c>
      <c r="O27" s="37">
        <f t="shared" si="4"/>
        <v>4.6622046149046806E-4</v>
      </c>
      <c r="P27" s="37">
        <f t="shared" si="5"/>
        <v>2.6093286551937287</v>
      </c>
    </row>
    <row r="28" spans="5:16">
      <c r="E28" s="38">
        <f t="shared" si="11"/>
        <v>21</v>
      </c>
      <c r="F28" s="33">
        <f t="shared" si="7"/>
        <v>0.4200000000000001</v>
      </c>
      <c r="G28" s="33">
        <f t="shared" si="8"/>
        <v>2.6567368908602798</v>
      </c>
      <c r="H28" s="33">
        <f t="shared" si="9"/>
        <v>-4.0870747140736228</v>
      </c>
      <c r="I28" s="33">
        <f t="shared" si="0"/>
        <v>7.7572999614495706E-4</v>
      </c>
      <c r="J28" s="33">
        <f t="shared" si="1"/>
        <v>4.3415823088574177</v>
      </c>
      <c r="K28" s="36"/>
      <c r="L28" s="37">
        <f t="shared" si="10"/>
        <v>0.4300000000000001</v>
      </c>
      <c r="M28" s="37">
        <f t="shared" si="2"/>
        <v>2.6158661437195434</v>
      </c>
      <c r="N28" s="37">
        <f t="shared" si="3"/>
        <v>-4.0436588909850482</v>
      </c>
      <c r="O28" s="37">
        <f t="shared" si="4"/>
        <v>1.0487984627511426E-3</v>
      </c>
      <c r="P28" s="37">
        <f t="shared" si="5"/>
        <v>5.8698836889972918</v>
      </c>
    </row>
    <row r="29" spans="5:16">
      <c r="E29" s="38">
        <f t="shared" si="11"/>
        <v>22</v>
      </c>
      <c r="F29" s="33">
        <f t="shared" si="7"/>
        <v>0.44000000000000011</v>
      </c>
      <c r="G29" s="33">
        <f t="shared" si="8"/>
        <v>2.5758637130405786</v>
      </c>
      <c r="H29" s="33">
        <f t="shared" si="9"/>
        <v>-3.9696770402936767</v>
      </c>
      <c r="I29" s="33">
        <f t="shared" si="0"/>
        <v>1.2816509039547943E-3</v>
      </c>
      <c r="J29" s="33">
        <f t="shared" si="1"/>
        <v>7.173105227842008</v>
      </c>
      <c r="K29" s="36"/>
      <c r="L29" s="37">
        <f t="shared" si="10"/>
        <v>0.45000000000000012</v>
      </c>
      <c r="M29" s="37">
        <f t="shared" si="2"/>
        <v>2.5361669426376419</v>
      </c>
      <c r="N29" s="37">
        <f t="shared" si="3"/>
        <v>-3.8979459880152567</v>
      </c>
      <c r="O29" s="37">
        <f t="shared" si="4"/>
        <v>1.4794168244410951E-3</v>
      </c>
      <c r="P29" s="37">
        <f t="shared" si="5"/>
        <v>8.2799555829206852</v>
      </c>
    </row>
    <row r="30" spans="5:16">
      <c r="E30" s="38">
        <f t="shared" si="11"/>
        <v>23</v>
      </c>
      <c r="F30" s="33">
        <f t="shared" si="7"/>
        <v>0.46000000000000013</v>
      </c>
      <c r="G30" s="33">
        <f t="shared" si="8"/>
        <v>2.4979047932802736</v>
      </c>
      <c r="H30" s="33">
        <f t="shared" si="9"/>
        <v>-3.8040779286352628</v>
      </c>
      <c r="I30" s="33">
        <f t="shared" si="0"/>
        <v>1.6337333180455075E-3</v>
      </c>
      <c r="J30" s="33">
        <f t="shared" si="1"/>
        <v>9.143629492563635</v>
      </c>
      <c r="K30" s="36"/>
      <c r="L30" s="37">
        <f t="shared" si="10"/>
        <v>0.47000000000000014</v>
      </c>
      <c r="M30" s="37">
        <f t="shared" si="2"/>
        <v>2.4598640139939212</v>
      </c>
      <c r="N30" s="37">
        <f t="shared" si="3"/>
        <v>-3.7126416337096266</v>
      </c>
      <c r="O30" s="37">
        <f t="shared" si="4"/>
        <v>1.7552702626411382E-3</v>
      </c>
      <c r="P30" s="37">
        <f t="shared" si="5"/>
        <v>9.8238438083065223</v>
      </c>
    </row>
    <row r="31" spans="5:16">
      <c r="E31" s="38">
        <f t="shared" si="11"/>
        <v>24</v>
      </c>
      <c r="F31" s="33">
        <f t="shared" si="7"/>
        <v>0.48000000000000015</v>
      </c>
      <c r="G31" s="33">
        <f t="shared" si="8"/>
        <v>2.4236519606060809</v>
      </c>
      <c r="H31" s="33">
        <f t="shared" si="9"/>
        <v>-3.6076010524691324</v>
      </c>
      <c r="I31" s="33">
        <f t="shared" si="0"/>
        <v>1.832731321164884E-3</v>
      </c>
      <c r="J31" s="33">
        <f t="shared" si="1"/>
        <v>10.257375530662685</v>
      </c>
      <c r="K31" s="36"/>
      <c r="L31" s="37">
        <f t="shared" si="10"/>
        <v>0.49000000000000016</v>
      </c>
      <c r="M31" s="37">
        <f t="shared" si="2"/>
        <v>2.3875759500813896</v>
      </c>
      <c r="N31" s="37">
        <f t="shared" si="3"/>
        <v>-3.5050272971625054</v>
      </c>
      <c r="O31" s="37">
        <f t="shared" si="4"/>
        <v>1.8805438801778596E-3</v>
      </c>
      <c r="P31" s="37">
        <f t="shared" si="5"/>
        <v>10.52497142276887</v>
      </c>
    </row>
    <row r="32" spans="5:16">
      <c r="E32" s="38">
        <f t="shared" si="11"/>
        <v>25</v>
      </c>
      <c r="F32" s="33">
        <f t="shared" si="7"/>
        <v>0.50000000000000011</v>
      </c>
      <c r="G32" s="33">
        <f t="shared" si="8"/>
        <v>2.3535514146628307</v>
      </c>
      <c r="H32" s="33">
        <f t="shared" si="9"/>
        <v>-3.397101624013755</v>
      </c>
      <c r="I32" s="33">
        <f t="shared" si="0"/>
        <v>1.8859959415250805E-3</v>
      </c>
      <c r="J32" s="33">
        <f t="shared" si="1"/>
        <v>10.555485355721743</v>
      </c>
      <c r="K32" s="36"/>
      <c r="L32" s="37">
        <f t="shared" si="10"/>
        <v>0.51000000000000012</v>
      </c>
      <c r="M32" s="37">
        <f t="shared" si="2"/>
        <v>2.3195803984226933</v>
      </c>
      <c r="N32" s="37">
        <f t="shared" si="3"/>
        <v>-3.2915467704565375</v>
      </c>
      <c r="O32" s="37">
        <f t="shared" si="4"/>
        <v>1.865592947794957E-3</v>
      </c>
      <c r="P32" s="37">
        <f t="shared" si="5"/>
        <v>10.441294494124739</v>
      </c>
    </row>
    <row r="33" spans="5:16">
      <c r="E33" s="38">
        <f t="shared" si="11"/>
        <v>26</v>
      </c>
      <c r="F33" s="33">
        <f t="shared" si="7"/>
        <v>0.52000000000000013</v>
      </c>
      <c r="G33" s="33">
        <f t="shared" si="8"/>
        <v>2.2877204792537</v>
      </c>
      <c r="H33" s="33">
        <f t="shared" si="9"/>
        <v>-3.1882757341312602</v>
      </c>
      <c r="I33" s="33">
        <f t="shared" si="0"/>
        <v>1.8065175438149875E-3</v>
      </c>
      <c r="J33" s="33">
        <f t="shared" si="1"/>
        <v>10.110663050087974</v>
      </c>
      <c r="K33" s="36"/>
      <c r="L33" s="37">
        <f t="shared" si="10"/>
        <v>0.53000000000000014</v>
      </c>
      <c r="M33" s="37">
        <f t="shared" si="2"/>
        <v>2.2558377219123873</v>
      </c>
      <c r="N33" s="37">
        <f t="shared" si="3"/>
        <v>-3.0871691036303806</v>
      </c>
      <c r="O33" s="37">
        <f t="shared" si="4"/>
        <v>1.7258698270220104E-3</v>
      </c>
      <c r="P33" s="37">
        <f t="shared" si="5"/>
        <v>9.6592963345836491</v>
      </c>
    </row>
    <row r="34" spans="5:16">
      <c r="E34" s="38">
        <f t="shared" si="11"/>
        <v>27</v>
      </c>
      <c r="F34" s="33">
        <f t="shared" si="7"/>
        <v>0.54000000000000015</v>
      </c>
      <c r="G34" s="33">
        <f t="shared" si="8"/>
        <v>2.2259770971810924</v>
      </c>
      <c r="H34" s="33">
        <f t="shared" si="9"/>
        <v>-2.9950898074395873</v>
      </c>
      <c r="I34" s="33">
        <f t="shared" si="0"/>
        <v>1.6117906357684371E-3</v>
      </c>
      <c r="J34" s="33">
        <f t="shared" si="1"/>
        <v>9.0208213484201334</v>
      </c>
      <c r="K34" s="36"/>
      <c r="L34" s="37">
        <f t="shared" si="10"/>
        <v>0.55000000000000016</v>
      </c>
      <c r="M34" s="37">
        <f t="shared" si="2"/>
        <v>2.1960261991066967</v>
      </c>
      <c r="N34" s="37">
        <f t="shared" si="3"/>
        <v>-2.9048815939553858</v>
      </c>
      <c r="O34" s="37">
        <f t="shared" si="4"/>
        <v>1.4807425460073567E-3</v>
      </c>
      <c r="P34" s="37">
        <f t="shared" si="5"/>
        <v>8.287375341505701</v>
      </c>
    </row>
    <row r="35" spans="5:16">
      <c r="E35" s="38">
        <f t="shared" si="11"/>
        <v>28</v>
      </c>
      <c r="F35" s="33">
        <f t="shared" si="7"/>
        <v>0.56000000000000016</v>
      </c>
      <c r="G35" s="33">
        <f t="shared" si="8"/>
        <v>2.1678794653019846</v>
      </c>
      <c r="H35" s="33">
        <f t="shared" si="9"/>
        <v>-2.8293423006094733</v>
      </c>
      <c r="I35" s="33">
        <f t="shared" si="0"/>
        <v>1.3226276892484565E-3</v>
      </c>
      <c r="J35" s="33">
        <f t="shared" si="1"/>
        <v>7.4024428672125611</v>
      </c>
      <c r="K35" s="36"/>
      <c r="L35" s="37">
        <f t="shared" si="10"/>
        <v>0.57000000000000017</v>
      </c>
      <c r="M35" s="37">
        <f t="shared" si="2"/>
        <v>2.1395860422958899</v>
      </c>
      <c r="N35" s="37">
        <f t="shared" si="3"/>
        <v>-2.7553178719373479</v>
      </c>
      <c r="O35" s="37">
        <f t="shared" si="4"/>
        <v>1.1523123091147372E-3</v>
      </c>
      <c r="P35" s="37">
        <f t="shared" si="5"/>
        <v>6.4492268706808158</v>
      </c>
    </row>
    <row r="36" spans="5:16">
      <c r="E36" s="38">
        <f t="shared" si="11"/>
        <v>29</v>
      </c>
      <c r="F36" s="33">
        <f t="shared" si="7"/>
        <v>0.58000000000000018</v>
      </c>
      <c r="G36" s="33">
        <f t="shared" si="8"/>
        <v>2.1127731078632377</v>
      </c>
      <c r="H36" s="33">
        <f t="shared" si="9"/>
        <v>-2.7003577631958571</v>
      </c>
      <c r="I36" s="33">
        <f t="shared" si="0"/>
        <v>9.6200667035521129E-4</v>
      </c>
      <c r="J36" s="33">
        <f t="shared" si="1"/>
        <v>5.3841299959690447</v>
      </c>
      <c r="K36" s="36"/>
      <c r="L36" s="37">
        <f t="shared" si="10"/>
        <v>0.59000000000000019</v>
      </c>
      <c r="M36" s="37">
        <f t="shared" si="2"/>
        <v>2.0857695302312793</v>
      </c>
      <c r="N36" s="37">
        <f t="shared" si="3"/>
        <v>-2.6465164632361668</v>
      </c>
      <c r="O36" s="37">
        <f t="shared" si="4"/>
        <v>7.6429320216668387E-4</v>
      </c>
      <c r="P36" s="37">
        <f t="shared" si="5"/>
        <v>4.277573204332807</v>
      </c>
    </row>
    <row r="37" spans="5:16">
      <c r="E37" s="38">
        <f t="shared" si="11"/>
        <v>30</v>
      </c>
      <c r="F37" s="33">
        <f t="shared" si="7"/>
        <v>0.6000000000000002</v>
      </c>
      <c r="G37" s="33">
        <f t="shared" si="8"/>
        <v>2.0598427785985143</v>
      </c>
      <c r="H37" s="33">
        <f t="shared" si="9"/>
        <v>-2.6148062991092011</v>
      </c>
      <c r="I37" s="33">
        <f t="shared" si="0"/>
        <v>5.5399587827564237E-4</v>
      </c>
      <c r="J37" s="33">
        <f t="shared" si="1"/>
        <v>3.1005874676167662</v>
      </c>
      <c r="K37" s="36"/>
      <c r="L37" s="37">
        <f t="shared" si="10"/>
        <v>0.61000000000000021</v>
      </c>
      <c r="M37" s="37">
        <f t="shared" si="2"/>
        <v>2.0336947156074223</v>
      </c>
      <c r="N37" s="37">
        <f t="shared" si="3"/>
        <v>-2.5838004244330337</v>
      </c>
      <c r="O37" s="37">
        <f t="shared" si="4"/>
        <v>3.4098046526886543E-4</v>
      </c>
      <c r="P37" s="37">
        <f t="shared" si="5"/>
        <v>1.9083892114965253</v>
      </c>
    </row>
    <row r="38" spans="5:16">
      <c r="E38" s="38">
        <f t="shared" si="11"/>
        <v>31</v>
      </c>
      <c r="F38" s="33">
        <f t="shared" si="7"/>
        <v>0.62000000000000022</v>
      </c>
      <c r="G38" s="33">
        <f t="shared" si="8"/>
        <v>2.0081667701098538</v>
      </c>
      <c r="H38" s="33">
        <f t="shared" si="9"/>
        <v>-2.5766385148792708</v>
      </c>
      <c r="I38" s="33">
        <f t="shared" si="0"/>
        <v>1.2276972469204487E-4</v>
      </c>
      <c r="J38" s="33">
        <f t="shared" si="1"/>
        <v>0.68711390230509495</v>
      </c>
      <c r="K38" s="36"/>
      <c r="L38" s="37">
        <f t="shared" si="10"/>
        <v>0.63000000000000023</v>
      </c>
      <c r="M38" s="37">
        <f t="shared" si="2"/>
        <v>1.982400384961061</v>
      </c>
      <c r="N38" s="37">
        <f t="shared" si="3"/>
        <v>-2.5697673758562196</v>
      </c>
      <c r="O38" s="37">
        <f t="shared" si="4"/>
        <v>-9.3689193642429881E-5</v>
      </c>
      <c r="P38" s="37">
        <f t="shared" si="5"/>
        <v>-0.52435686085430322</v>
      </c>
    </row>
    <row r="39" spans="5:16">
      <c r="E39" s="38">
        <f t="shared" si="11"/>
        <v>32</v>
      </c>
      <c r="F39" s="33">
        <f t="shared" si="7"/>
        <v>0.64000000000000024</v>
      </c>
      <c r="G39" s="33">
        <f t="shared" si="8"/>
        <v>1.9567714225927293</v>
      </c>
      <c r="H39" s="33">
        <f t="shared" si="9"/>
        <v>-2.5871256520963568</v>
      </c>
      <c r="I39" s="33">
        <f t="shared" si="0"/>
        <v>-3.0828617906010795E-4</v>
      </c>
      <c r="J39" s="33">
        <f t="shared" si="1"/>
        <v>-1.7254068138709757</v>
      </c>
      <c r="K39" s="36"/>
      <c r="L39" s="37">
        <f t="shared" si="10"/>
        <v>0.65000000000000024</v>
      </c>
      <c r="M39" s="37">
        <f t="shared" si="2"/>
        <v>1.9309001660717657</v>
      </c>
      <c r="N39" s="37">
        <f t="shared" si="3"/>
        <v>-2.6043797202350665</v>
      </c>
      <c r="O39" s="37">
        <f t="shared" si="4"/>
        <v>-5.1698995761142595E-4</v>
      </c>
      <c r="P39" s="37">
        <f t="shared" si="5"/>
        <v>-2.8934738439626919</v>
      </c>
    </row>
    <row r="40" spans="5:16">
      <c r="E40" s="38">
        <f t="shared" ref="E40:E55" si="12">E39+1</f>
        <v>33</v>
      </c>
      <c r="F40" s="33">
        <f t="shared" si="7"/>
        <v>0.66000000000000025</v>
      </c>
      <c r="G40" s="33">
        <f t="shared" si="8"/>
        <v>1.9046838281880281</v>
      </c>
      <c r="H40" s="33">
        <f t="shared" si="9"/>
        <v>-2.6449951289756108</v>
      </c>
      <c r="I40" s="33">
        <f t="shared" si="0"/>
        <v>-7.1738426465334086E-4</v>
      </c>
      <c r="J40" s="33">
        <f t="shared" si="1"/>
        <v>-4.0150346738552889</v>
      </c>
      <c r="K40" s="36"/>
      <c r="L40" s="37">
        <f t="shared" si="10"/>
        <v>0.67000000000000026</v>
      </c>
      <c r="M40" s="37">
        <f t="shared" si="2"/>
        <v>1.878233876898272</v>
      </c>
      <c r="N40" s="37">
        <f t="shared" si="3"/>
        <v>-2.6851454757141635</v>
      </c>
      <c r="O40" s="37">
        <f t="shared" si="4"/>
        <v>-9.0817330078431366E-4</v>
      </c>
      <c r="P40" s="37">
        <f t="shared" si="5"/>
        <v>-5.0828370124352249</v>
      </c>
    </row>
    <row r="41" spans="5:16">
      <c r="E41" s="38">
        <f t="shared" si="12"/>
        <v>34</v>
      </c>
      <c r="F41" s="33">
        <f t="shared" si="7"/>
        <v>0.68000000000000027</v>
      </c>
      <c r="G41" s="33">
        <f t="shared" si="8"/>
        <v>1.8509809186737447</v>
      </c>
      <c r="H41" s="33">
        <f t="shared" si="9"/>
        <v>-2.7466518692243151</v>
      </c>
      <c r="I41" s="33">
        <f t="shared" si="0"/>
        <v>-1.0850551406538793E-3</v>
      </c>
      <c r="J41" s="33">
        <f t="shared" si="1"/>
        <v>-6.0728039733007604</v>
      </c>
      <c r="K41" s="36"/>
      <c r="L41" s="37">
        <f t="shared" si="10"/>
        <v>0.69000000000000028</v>
      </c>
      <c r="M41" s="37">
        <f t="shared" si="2"/>
        <v>1.8235143999815016</v>
      </c>
      <c r="N41" s="37">
        <f t="shared" si="3"/>
        <v>-2.8073799089573228</v>
      </c>
      <c r="O41" s="37">
        <f t="shared" si="4"/>
        <v>-1.249139813278594E-3</v>
      </c>
      <c r="P41" s="37">
        <f t="shared" si="5"/>
        <v>-6.9911481334626453</v>
      </c>
    </row>
    <row r="42" spans="5:16">
      <c r="E42" s="38">
        <f t="shared" si="12"/>
        <v>35</v>
      </c>
      <c r="F42" s="33">
        <f t="shared" si="7"/>
        <v>0.70000000000000029</v>
      </c>
      <c r="G42" s="33">
        <f t="shared" si="8"/>
        <v>1.7948333204945983</v>
      </c>
      <c r="H42" s="33">
        <f t="shared" si="9"/>
        <v>-2.886474831893568</v>
      </c>
      <c r="I42" s="33">
        <f t="shared" si="0"/>
        <v>-1.3947640590038293E-3</v>
      </c>
      <c r="J42" s="33">
        <f t="shared" si="1"/>
        <v>-7.8061735316338448</v>
      </c>
      <c r="K42" s="36"/>
      <c r="L42" s="37">
        <f t="shared" si="10"/>
        <v>0.7100000000000003</v>
      </c>
      <c r="M42" s="37">
        <f t="shared" si="2"/>
        <v>1.7659685721756626</v>
      </c>
      <c r="N42" s="37">
        <f t="shared" si="3"/>
        <v>-2.9645365672099064</v>
      </c>
      <c r="O42" s="37">
        <f t="shared" si="4"/>
        <v>-1.5249962560987046E-3</v>
      </c>
      <c r="P42" s="37">
        <f t="shared" si="5"/>
        <v>-8.5350531750156975</v>
      </c>
    </row>
    <row r="43" spans="5:16">
      <c r="E43" s="38">
        <f t="shared" si="12"/>
        <v>36</v>
      </c>
      <c r="F43" s="33">
        <f t="shared" si="7"/>
        <v>0.72000000000000031</v>
      </c>
      <c r="G43" s="33">
        <f t="shared" si="8"/>
        <v>1.7355425891504002</v>
      </c>
      <c r="H43" s="33">
        <f t="shared" si="9"/>
        <v>-3.0571758953938821</v>
      </c>
      <c r="I43" s="33">
        <f t="shared" si="0"/>
        <v>-1.6333987086031244E-3</v>
      </c>
      <c r="J43" s="33">
        <f t="shared" si="1"/>
        <v>-9.1417567605013872</v>
      </c>
      <c r="K43" s="36"/>
      <c r="L43" s="37">
        <f t="shared" si="10"/>
        <v>0.73000000000000032</v>
      </c>
      <c r="M43" s="37">
        <f t="shared" si="2"/>
        <v>1.7049708301964612</v>
      </c>
      <c r="N43" s="37">
        <f t="shared" si="3"/>
        <v>-3.1485934629988961</v>
      </c>
      <c r="O43" s="37">
        <f t="shared" si="4"/>
        <v>-1.7244688314029953E-3</v>
      </c>
      <c r="P43" s="37">
        <f t="shared" si="5"/>
        <v>-9.6514552844443866</v>
      </c>
    </row>
    <row r="44" spans="5:16">
      <c r="E44" s="38">
        <f t="shared" si="12"/>
        <v>37</v>
      </c>
      <c r="F44" s="33">
        <f t="shared" si="7"/>
        <v>0.74000000000000032</v>
      </c>
      <c r="G44" s="33">
        <f t="shared" si="8"/>
        <v>1.6725707198904223</v>
      </c>
      <c r="H44" s="33">
        <f t="shared" si="9"/>
        <v>-3.2502050010827697</v>
      </c>
      <c r="I44" s="33">
        <f t="shared" si="0"/>
        <v>-1.7915973552691559E-3</v>
      </c>
      <c r="J44" s="33">
        <f t="shared" si="1"/>
        <v>-10.027158187626403</v>
      </c>
      <c r="K44" s="36"/>
      <c r="L44" s="37">
        <f t="shared" si="10"/>
        <v>0.75000000000000033</v>
      </c>
      <c r="M44" s="37">
        <f t="shared" si="2"/>
        <v>1.6400686698795945</v>
      </c>
      <c r="N44" s="37">
        <f t="shared" si="3"/>
        <v>-3.3504765829590335</v>
      </c>
      <c r="O44" s="37">
        <f t="shared" si="4"/>
        <v>-1.840140844534109E-3</v>
      </c>
      <c r="P44" s="37">
        <f t="shared" si="5"/>
        <v>-10.298844928180841</v>
      </c>
    </row>
    <row r="45" spans="5:16">
      <c r="E45" s="38">
        <f t="shared" si="12"/>
        <v>38</v>
      </c>
      <c r="F45" s="33">
        <f t="shared" si="7"/>
        <v>0.76000000000000034</v>
      </c>
      <c r="G45" s="33">
        <f t="shared" si="8"/>
        <v>1.6055611882312415</v>
      </c>
      <c r="H45" s="33">
        <f t="shared" si="9"/>
        <v>-3.4561818996463867</v>
      </c>
      <c r="I45" s="33">
        <f t="shared" si="0"/>
        <v>-1.8638874399041546E-3</v>
      </c>
      <c r="J45" s="33">
        <f t="shared" si="1"/>
        <v>-10.431749158862312</v>
      </c>
      <c r="K45" s="36"/>
      <c r="L45" s="37">
        <f t="shared" si="10"/>
        <v>0.77000000000000035</v>
      </c>
      <c r="M45" s="37">
        <f t="shared" si="2"/>
        <v>1.5709993692347777</v>
      </c>
      <c r="N45" s="37">
        <f t="shared" si="3"/>
        <v>-3.5604993912350098</v>
      </c>
      <c r="O45" s="37">
        <f t="shared" si="4"/>
        <v>-1.8684880765894242E-3</v>
      </c>
      <c r="P45" s="37">
        <f t="shared" si="5"/>
        <v>-10.457497863877601</v>
      </c>
    </row>
    <row r="46" spans="5:16">
      <c r="E46" s="38">
        <f t="shared" si="12"/>
        <v>39</v>
      </c>
      <c r="F46" s="33">
        <f t="shared" si="7"/>
        <v>0.78000000000000036</v>
      </c>
      <c r="G46" s="33">
        <f t="shared" si="8"/>
        <v>1.5343512004065414</v>
      </c>
      <c r="H46" s="33">
        <f t="shared" si="9"/>
        <v>-3.6653318569239386</v>
      </c>
      <c r="I46" s="33">
        <f t="shared" si="0"/>
        <v>-1.8486140991756722E-3</v>
      </c>
      <c r="J46" s="33">
        <f t="shared" si="1"/>
        <v>-10.34626778488752</v>
      </c>
      <c r="K46" s="36"/>
      <c r="L46" s="37">
        <f t="shared" si="10"/>
        <v>0.79000000000000037</v>
      </c>
      <c r="M46" s="37">
        <f t="shared" si="2"/>
        <v>1.4976978818373019</v>
      </c>
      <c r="N46" s="37">
        <f t="shared" si="3"/>
        <v>-3.7687945347728138</v>
      </c>
      <c r="O46" s="37">
        <f t="shared" si="4"/>
        <v>-1.8096986980943872E-3</v>
      </c>
      <c r="P46" s="37">
        <f t="shared" si="5"/>
        <v>-10.128467238671403</v>
      </c>
    </row>
    <row r="47" spans="5:16">
      <c r="E47" s="38">
        <f t="shared" si="12"/>
        <v>40</v>
      </c>
      <c r="F47" s="33">
        <f t="shared" si="7"/>
        <v>0.80000000000000038</v>
      </c>
      <c r="G47" s="33">
        <f t="shared" si="8"/>
        <v>1.4589753097110851</v>
      </c>
      <c r="H47" s="33">
        <f t="shared" si="9"/>
        <v>-3.8679012016973666</v>
      </c>
      <c r="I47" s="33">
        <f t="shared" si="0"/>
        <v>-1.7476552538326171E-3</v>
      </c>
      <c r="J47" s="33">
        <f t="shared" si="1"/>
        <v>-9.7812243560626122</v>
      </c>
      <c r="K47" s="36"/>
      <c r="L47" s="37">
        <f t="shared" si="10"/>
        <v>0.81000000000000039</v>
      </c>
      <c r="M47" s="37">
        <f t="shared" si="2"/>
        <v>1.4202962976941114</v>
      </c>
      <c r="N47" s="37">
        <f t="shared" si="3"/>
        <v>-3.9657134452579927</v>
      </c>
      <c r="O47" s="37">
        <f t="shared" si="4"/>
        <v>-1.6672851131410574E-3</v>
      </c>
      <c r="P47" s="37">
        <f t="shared" si="5"/>
        <v>-9.3314111701333502</v>
      </c>
    </row>
    <row r="48" spans="5:16">
      <c r="E48" s="38">
        <f t="shared" si="12"/>
        <v>41</v>
      </c>
      <c r="F48" s="33">
        <f t="shared" si="7"/>
        <v>0.8200000000000004</v>
      </c>
      <c r="G48" s="33">
        <f t="shared" si="8"/>
        <v>1.3796610408059253</v>
      </c>
      <c r="H48" s="33">
        <f t="shared" si="9"/>
        <v>-4.0545294251000339</v>
      </c>
      <c r="I48" s="33">
        <f t="shared" si="0"/>
        <v>-1.5659426971722634E-3</v>
      </c>
      <c r="J48" s="33">
        <f t="shared" si="1"/>
        <v>-8.7642209847679151</v>
      </c>
      <c r="K48" s="36"/>
      <c r="L48" s="37">
        <f t="shared" si="10"/>
        <v>0.8300000000000004</v>
      </c>
      <c r="M48" s="37">
        <f t="shared" si="2"/>
        <v>1.339115746554925</v>
      </c>
      <c r="N48" s="37">
        <f t="shared" si="3"/>
        <v>-4.1421716349477133</v>
      </c>
      <c r="O48" s="37">
        <f t="shared" si="4"/>
        <v>-1.4475195914127477E-3</v>
      </c>
      <c r="P48" s="37">
        <f t="shared" si="5"/>
        <v>-8.1014341085602961</v>
      </c>
    </row>
    <row r="49" spans="5:16">
      <c r="E49" s="38">
        <f t="shared" si="12"/>
        <v>42</v>
      </c>
      <c r="F49" s="33">
        <f t="shared" si="7"/>
        <v>0.84000000000000041</v>
      </c>
      <c r="G49" s="33">
        <f t="shared" si="8"/>
        <v>1.2968176081069711</v>
      </c>
      <c r="H49" s="33">
        <f t="shared" si="9"/>
        <v>-4.2165581072712399</v>
      </c>
      <c r="I49" s="33">
        <f t="shared" si="0"/>
        <v>-1.3108330912582752E-3</v>
      </c>
      <c r="J49" s="33">
        <f t="shared" si="1"/>
        <v>-7.3364312159566669</v>
      </c>
      <c r="K49" s="36"/>
      <c r="L49" s="37">
        <f t="shared" si="10"/>
        <v>0.85000000000000042</v>
      </c>
      <c r="M49" s="37">
        <f t="shared" si="2"/>
        <v>1.2546520270342587</v>
      </c>
      <c r="N49" s="37">
        <f t="shared" si="3"/>
        <v>-4.2899224194308063</v>
      </c>
      <c r="O49" s="37">
        <f t="shared" si="4"/>
        <v>-1.1587492774731522E-3</v>
      </c>
      <c r="P49" s="37">
        <f t="shared" si="5"/>
        <v>-6.4852531015684347</v>
      </c>
    </row>
    <row r="50" spans="5:16">
      <c r="E50" s="38">
        <f t="shared" si="12"/>
        <v>43</v>
      </c>
      <c r="F50" s="33">
        <f t="shared" si="7"/>
        <v>0.86000000000000043</v>
      </c>
      <c r="G50" s="33">
        <f t="shared" si="8"/>
        <v>1.2110191597183551</v>
      </c>
      <c r="H50" s="33">
        <f t="shared" si="9"/>
        <v>-4.3462631693026088</v>
      </c>
      <c r="I50" s="33">
        <f t="shared" si="0"/>
        <v>-9.91393893907407E-4</v>
      </c>
      <c r="J50" s="33">
        <f t="shared" si="1"/>
        <v>-5.5486035247931245</v>
      </c>
      <c r="K50" s="36"/>
      <c r="L50" s="37">
        <f t="shared" si="10"/>
        <v>0.87000000000000044</v>
      </c>
      <c r="M50" s="37">
        <f t="shared" si="2"/>
        <v>1.1675565280253291</v>
      </c>
      <c r="N50" s="37">
        <f t="shared" si="3"/>
        <v>-4.4017492045505398</v>
      </c>
      <c r="O50" s="37">
        <f t="shared" si="4"/>
        <v>-8.1066386172783632E-4</v>
      </c>
      <c r="P50" s="37">
        <f t="shared" si="5"/>
        <v>-4.5370991169586343</v>
      </c>
    </row>
    <row r="51" spans="5:16">
      <c r="E51" s="38">
        <f t="shared" si="12"/>
        <v>44</v>
      </c>
      <c r="F51" s="33">
        <f t="shared" si="7"/>
        <v>0.88000000000000045</v>
      </c>
      <c r="G51" s="33">
        <f t="shared" si="8"/>
        <v>1.1229841756273442</v>
      </c>
      <c r="H51" s="33">
        <f t="shared" si="9"/>
        <v>-4.4370051516417819</v>
      </c>
      <c r="I51" s="33">
        <f t="shared" si="0"/>
        <v>-6.1768191605352917E-4</v>
      </c>
      <c r="J51" s="33">
        <f t="shared" si="1"/>
        <v>-3.4570235682081769</v>
      </c>
      <c r="K51" s="36"/>
      <c r="L51" s="37">
        <f t="shared" si="10"/>
        <v>0.89000000000000046</v>
      </c>
      <c r="M51" s="37">
        <f t="shared" si="2"/>
        <v>1.0786141241109264</v>
      </c>
      <c r="N51" s="37">
        <f t="shared" si="3"/>
        <v>-4.4715753873238633</v>
      </c>
      <c r="O51" s="37">
        <f t="shared" si="4"/>
        <v>-4.1359621413273283E-4</v>
      </c>
      <c r="P51" s="37">
        <f t="shared" si="5"/>
        <v>-2.3148028504927507</v>
      </c>
    </row>
    <row r="52" spans="5:16">
      <c r="E52" s="38">
        <f t="shared" si="12"/>
        <v>45</v>
      </c>
      <c r="F52" s="33">
        <f t="shared" si="7"/>
        <v>0.90000000000000047</v>
      </c>
      <c r="G52" s="33">
        <f t="shared" si="8"/>
        <v>1.0335526678808669</v>
      </c>
      <c r="H52" s="33">
        <f t="shared" si="9"/>
        <v>-4.4833012086516373</v>
      </c>
      <c r="I52" s="33">
        <f t="shared" si="0"/>
        <v>-2.0009272964168628E-4</v>
      </c>
      <c r="J52" s="33">
        <f t="shared" si="1"/>
        <v>-1.1198729705702934</v>
      </c>
      <c r="K52" s="36"/>
      <c r="L52" s="37">
        <f t="shared" si="10"/>
        <v>0.91000000000000048</v>
      </c>
      <c r="M52" s="37">
        <f t="shared" si="2"/>
        <v>0.9887196557943505</v>
      </c>
      <c r="N52" s="37">
        <f t="shared" si="3"/>
        <v>-4.4944999383573405</v>
      </c>
      <c r="O52" s="37">
        <f t="shared" si="4"/>
        <v>2.2069962852084082E-5</v>
      </c>
      <c r="P52" s="37">
        <f t="shared" si="5"/>
        <v>0.12352050423720301</v>
      </c>
    </row>
    <row r="53" spans="5:16">
      <c r="E53" s="38">
        <f t="shared" si="12"/>
        <v>46</v>
      </c>
      <c r="F53" s="33">
        <f t="shared" si="7"/>
        <v>0.92000000000000048</v>
      </c>
      <c r="G53" s="33">
        <f t="shared" si="8"/>
        <v>0.94366266911371999</v>
      </c>
      <c r="H53" s="33">
        <f t="shared" si="9"/>
        <v>-4.4808307985668936</v>
      </c>
      <c r="I53" s="33">
        <f t="shared" si="0"/>
        <v>2.5115362979682369E-4</v>
      </c>
      <c r="J53" s="33">
        <f t="shared" si="1"/>
        <v>1.4056490806724664</v>
      </c>
      <c r="K53" s="36"/>
      <c r="L53" s="37">
        <f t="shared" si="10"/>
        <v>0.93000000000000049</v>
      </c>
      <c r="M53" s="37">
        <f t="shared" si="2"/>
        <v>0.89885436112805106</v>
      </c>
      <c r="N53" s="37">
        <f t="shared" si="3"/>
        <v>-4.4667743077601685</v>
      </c>
      <c r="O53" s="37">
        <f t="shared" si="4"/>
        <v>4.8633049251747178E-4</v>
      </c>
      <c r="P53" s="37">
        <f t="shared" si="5"/>
        <v>2.7218798719460815</v>
      </c>
    </row>
    <row r="54" spans="5:16">
      <c r="E54" s="38">
        <f t="shared" si="12"/>
        <v>47</v>
      </c>
      <c r="F54" s="33">
        <f t="shared" si="7"/>
        <v>0.9400000000000005</v>
      </c>
      <c r="G54" s="33">
        <f t="shared" si="8"/>
        <v>0.85432718295851662</v>
      </c>
      <c r="H54" s="33">
        <f t="shared" si="9"/>
        <v>-4.4263932011279721</v>
      </c>
      <c r="I54" s="33">
        <f t="shared" si="0"/>
        <v>7.2634932995133388E-4</v>
      </c>
      <c r="J54" s="33">
        <f t="shared" si="1"/>
        <v>4.0652100816504575</v>
      </c>
      <c r="K54" s="36"/>
      <c r="L54" s="37">
        <f t="shared" si="10"/>
        <v>0.95000000000000051</v>
      </c>
      <c r="M54" s="37">
        <f t="shared" si="2"/>
        <v>0.81006325094723686</v>
      </c>
      <c r="N54" s="37">
        <f t="shared" si="3"/>
        <v>-4.3857411003114679</v>
      </c>
      <c r="O54" s="37">
        <f t="shared" si="4"/>
        <v>9.6980257370873511E-4</v>
      </c>
      <c r="P54" s="37">
        <f t="shared" si="5"/>
        <v>5.4277618733612094</v>
      </c>
    </row>
    <row r="55" spans="5:16">
      <c r="E55" s="38">
        <f t="shared" si="12"/>
        <v>48</v>
      </c>
      <c r="F55" s="33">
        <f t="shared" si="7"/>
        <v>0.96000000000000052</v>
      </c>
      <c r="G55" s="33">
        <f t="shared" si="8"/>
        <v>0.76661236095228724</v>
      </c>
      <c r="H55" s="33">
        <f t="shared" si="9"/>
        <v>-4.3178379636607476</v>
      </c>
      <c r="I55" s="33">
        <f t="shared" si="0"/>
        <v>1.2164472356269809E-3</v>
      </c>
      <c r="J55" s="33">
        <f t="shared" si="1"/>
        <v>6.8081752982383286</v>
      </c>
      <c r="K55" s="36"/>
      <c r="L55" s="37">
        <f t="shared" si="10"/>
        <v>0.97000000000000053</v>
      </c>
      <c r="M55" s="37">
        <f t="shared" si="2"/>
        <v>0.72343398131567982</v>
      </c>
      <c r="N55" s="37">
        <f t="shared" si="3"/>
        <v>-4.2497562106783642</v>
      </c>
      <c r="O55" s="37">
        <f t="shared" si="4"/>
        <v>1.4637837703412812E-3</v>
      </c>
      <c r="P55" s="37">
        <f t="shared" si="5"/>
        <v>8.1924609759692206</v>
      </c>
    </row>
    <row r="56" spans="5:16">
      <c r="E56" s="38">
        <f t="shared" ref="E56:E71" si="13">E55+1</f>
        <v>49</v>
      </c>
      <c r="F56" s="33">
        <f t="shared" si="7"/>
        <v>0.98000000000000054</v>
      </c>
      <c r="G56" s="33">
        <f t="shared" si="8"/>
        <v>0.68161723673871999</v>
      </c>
      <c r="H56" s="33">
        <f t="shared" si="9"/>
        <v>-4.1539887441413628</v>
      </c>
      <c r="I56" s="33">
        <f t="shared" si="0"/>
        <v>1.7130420709302852E-3</v>
      </c>
      <c r="J56" s="33">
        <f t="shared" si="1"/>
        <v>9.5875023351419077</v>
      </c>
      <c r="K56" s="36"/>
      <c r="L56" s="37">
        <f t="shared" si="10"/>
        <v>0.99000000000000055</v>
      </c>
      <c r="M56" s="37">
        <f t="shared" si="2"/>
        <v>0.64007734929730642</v>
      </c>
      <c r="N56" s="37">
        <f t="shared" si="3"/>
        <v>-4.0581137207899438</v>
      </c>
      <c r="O56" s="37">
        <f t="shared" si="4"/>
        <v>1.9601633717868058E-3</v>
      </c>
      <c r="P56" s="37">
        <f t="shared" si="5"/>
        <v>10.970583398491705</v>
      </c>
    </row>
    <row r="57" spans="5:16">
      <c r="E57" s="38">
        <f t="shared" si="13"/>
        <v>50</v>
      </c>
      <c r="F57" s="33">
        <f t="shared" si="7"/>
        <v>1.0000000000000004</v>
      </c>
      <c r="G57" s="33">
        <f t="shared" si="8"/>
        <v>0.60045496232292117</v>
      </c>
      <c r="H57" s="33">
        <f t="shared" si="9"/>
        <v>-3.9345770761715286</v>
      </c>
      <c r="I57" s="33">
        <f t="shared" si="0"/>
        <v>2.2082310917205818E-3</v>
      </c>
      <c r="J57" s="33">
        <f t="shared" si="1"/>
        <v>12.358961351665277</v>
      </c>
      <c r="K57" s="36"/>
      <c r="L57" s="37">
        <f t="shared" si="10"/>
        <v>1.0100000000000005</v>
      </c>
      <c r="M57" s="37">
        <f t="shared" si="2"/>
        <v>0.56110919156120587</v>
      </c>
      <c r="N57" s="37">
        <f t="shared" si="3"/>
        <v>-3.8109874626548756</v>
      </c>
      <c r="O57" s="37">
        <f t="shared" si="4"/>
        <v>2.4512429449622558E-3</v>
      </c>
      <c r="P57" s="37">
        <f t="shared" si="5"/>
        <v>13.719042782214411</v>
      </c>
    </row>
    <row r="58" spans="5:16">
      <c r="E58" s="38">
        <f t="shared" si="13"/>
        <v>51</v>
      </c>
      <c r="F58" s="33">
        <f t="shared" si="7"/>
        <v>1.0200000000000005</v>
      </c>
      <c r="G58" s="33">
        <f t="shared" si="8"/>
        <v>0.52423521306982368</v>
      </c>
      <c r="H58" s="33">
        <f t="shared" si="9"/>
        <v>-3.6601962205272405</v>
      </c>
      <c r="I58" s="33">
        <f t="shared" si="0"/>
        <v>2.6944172333715939E-3</v>
      </c>
      <c r="J58" s="33">
        <f t="shared" si="1"/>
        <v>15.080033325023958</v>
      </c>
      <c r="K58" s="36"/>
      <c r="L58" s="37">
        <f t="shared" si="10"/>
        <v>1.0300000000000005</v>
      </c>
      <c r="M58" s="37">
        <f t="shared" si="2"/>
        <v>0.48763325086455128</v>
      </c>
      <c r="N58" s="37">
        <f t="shared" si="3"/>
        <v>-3.5093958872770008</v>
      </c>
      <c r="O58" s="37">
        <f t="shared" si="4"/>
        <v>2.9295330752622866E-3</v>
      </c>
      <c r="P58" s="37">
        <f t="shared" si="5"/>
        <v>16.395922596751955</v>
      </c>
    </row>
    <row r="59" spans="5:16">
      <c r="E59" s="38">
        <f t="shared" si="13"/>
        <v>52</v>
      </c>
      <c r="F59" s="33">
        <f t="shared" si="7"/>
        <v>1.0400000000000005</v>
      </c>
      <c r="G59" s="33">
        <f t="shared" si="8"/>
        <v>0.45404729532428367</v>
      </c>
      <c r="H59" s="33">
        <f t="shared" si="9"/>
        <v>-3.3322777685922014</v>
      </c>
      <c r="I59" s="33">
        <f t="shared" si="0"/>
        <v>3.1641216929313345E-3</v>
      </c>
      <c r="J59" s="33">
        <f t="shared" si="1"/>
        <v>17.708861115814887</v>
      </c>
      <c r="K59" s="36"/>
      <c r="L59" s="37">
        <f t="shared" si="10"/>
        <v>1.0500000000000005</v>
      </c>
      <c r="M59" s="37">
        <f t="shared" si="2"/>
        <v>0.42072451763836166</v>
      </c>
      <c r="N59" s="37">
        <f t="shared" si="3"/>
        <v>-3.1551891574340525</v>
      </c>
      <c r="O59" s="37">
        <f t="shared" si="4"/>
        <v>3.3875910396292184E-3</v>
      </c>
      <c r="P59" s="37">
        <f t="shared" si="5"/>
        <v>18.959567633568469</v>
      </c>
    </row>
    <row r="60" spans="5:16">
      <c r="E60" s="38">
        <f t="shared" si="13"/>
        <v>53</v>
      </c>
      <c r="F60" s="33">
        <f t="shared" si="7"/>
        <v>1.0600000000000005</v>
      </c>
      <c r="G60" s="33">
        <f t="shared" si="8"/>
        <v>0.39094351217560264</v>
      </c>
      <c r="H60" s="33">
        <f t="shared" si="9"/>
        <v>-2.9530864159208319</v>
      </c>
      <c r="I60" s="33">
        <f t="shared" si="0"/>
        <v>3.6098648730792026E-3</v>
      </c>
      <c r="J60" s="33">
        <f t="shared" si="1"/>
        <v>20.20358313873664</v>
      </c>
      <c r="K60" s="36"/>
      <c r="L60" s="37">
        <f t="shared" si="10"/>
        <v>1.0700000000000005</v>
      </c>
      <c r="M60" s="37">
        <f t="shared" si="2"/>
        <v>0.36141264801639433</v>
      </c>
      <c r="N60" s="37">
        <f t="shared" si="3"/>
        <v>-2.7510505845334654</v>
      </c>
      <c r="O60" s="37">
        <f t="shared" si="4"/>
        <v>3.8179506742778645E-3</v>
      </c>
      <c r="P60" s="37">
        <f t="shared" si="5"/>
        <v>21.368191491769455</v>
      </c>
    </row>
    <row r="61" spans="5:16">
      <c r="E61" s="38">
        <f t="shared" si="13"/>
        <v>54</v>
      </c>
      <c r="F61" s="33">
        <f t="shared" si="7"/>
        <v>1.0800000000000005</v>
      </c>
      <c r="G61" s="33">
        <f t="shared" si="8"/>
        <v>0.33592250048493333</v>
      </c>
      <c r="H61" s="33">
        <f t="shared" si="9"/>
        <v>-2.5257225860854429</v>
      </c>
      <c r="I61" s="33">
        <f t="shared" si="0"/>
        <v>4.0241566447642273E-3</v>
      </c>
      <c r="J61" s="33">
        <f t="shared" si="1"/>
        <v>22.522278864816037</v>
      </c>
      <c r="K61" s="36"/>
      <c r="L61" s="37">
        <f t="shared" si="10"/>
        <v>1.0900000000000005</v>
      </c>
      <c r="M61" s="37">
        <f t="shared" si="2"/>
        <v>0.31066527462407889</v>
      </c>
      <c r="N61" s="37">
        <f t="shared" si="3"/>
        <v>-2.3004997974372827</v>
      </c>
      <c r="O61" s="37">
        <f t="shared" si="4"/>
        <v>4.2131738794556183E-3</v>
      </c>
      <c r="P61" s="37">
        <f t="shared" si="5"/>
        <v>23.580164838393813</v>
      </c>
    </row>
    <row r="62" spans="5:16">
      <c r="E62" s="38">
        <f t="shared" si="13"/>
        <v>55</v>
      </c>
      <c r="F62" s="33">
        <f t="shared" si="7"/>
        <v>1.1000000000000005</v>
      </c>
      <c r="G62" s="33">
        <f t="shared" si="8"/>
        <v>0.28991250453618767</v>
      </c>
      <c r="H62" s="33">
        <f t="shared" si="9"/>
        <v>-2.0541192893175664</v>
      </c>
      <c r="I62" s="33">
        <f t="shared" si="0"/>
        <v>4.3996124417546656E-3</v>
      </c>
      <c r="J62" s="33">
        <f t="shared" si="1"/>
        <v>24.623618575891285</v>
      </c>
      <c r="K62" s="36"/>
      <c r="L62" s="37">
        <f t="shared" si="10"/>
        <v>1.1100000000000005</v>
      </c>
      <c r="M62" s="37">
        <f t="shared" si="2"/>
        <v>0.26937131164301198</v>
      </c>
      <c r="N62" s="37">
        <f t="shared" si="3"/>
        <v>-1.8078831035586536</v>
      </c>
      <c r="O62" s="37">
        <f t="shared" si="4"/>
        <v>4.5660269641448837E-3</v>
      </c>
      <c r="P62" s="37">
        <f t="shared" si="5"/>
        <v>25.555002369140034</v>
      </c>
    </row>
    <row r="63" spans="5:16">
      <c r="E63" s="38">
        <f t="shared" si="13"/>
        <v>56</v>
      </c>
      <c r="F63" s="33">
        <f t="shared" si="7"/>
        <v>1.1200000000000006</v>
      </c>
      <c r="G63" s="33">
        <f t="shared" si="8"/>
        <v>0.25375484246501456</v>
      </c>
      <c r="H63" s="33">
        <f t="shared" si="9"/>
        <v>-1.5430192419347657</v>
      </c>
      <c r="I63" s="33">
        <f t="shared" si="0"/>
        <v>4.7291849738692743E-3</v>
      </c>
      <c r="J63" s="33">
        <f t="shared" si="1"/>
        <v>26.46816021025494</v>
      </c>
      <c r="K63" s="36"/>
      <c r="L63" s="37">
        <f t="shared" si="10"/>
        <v>1.1300000000000006</v>
      </c>
      <c r="M63" s="37">
        <f t="shared" si="2"/>
        <v>0.23832465004566691</v>
      </c>
      <c r="N63" s="37">
        <f t="shared" si="3"/>
        <v>-1.2783376398322162</v>
      </c>
      <c r="O63" s="37">
        <f t="shared" si="4"/>
        <v>4.869758690224853E-3</v>
      </c>
      <c r="P63" s="37">
        <f t="shared" si="5"/>
        <v>27.254918957567419</v>
      </c>
    </row>
    <row r="64" spans="5:16">
      <c r="E64" s="38">
        <f t="shared" si="13"/>
        <v>57</v>
      </c>
      <c r="F64" s="33">
        <f t="shared" si="7"/>
        <v>1.1400000000000006</v>
      </c>
      <c r="G64" s="33">
        <f t="shared" si="8"/>
        <v>0.22818808966837023</v>
      </c>
      <c r="H64" s="33">
        <f t="shared" si="9"/>
        <v>-0.9979208627834173</v>
      </c>
      <c r="I64" s="33">
        <f t="shared" si="0"/>
        <v>5.0064766294005258E-3</v>
      </c>
      <c r="J64" s="33">
        <f t="shared" si="1"/>
        <v>28.02009780713923</v>
      </c>
      <c r="K64" s="36"/>
      <c r="L64" s="37">
        <f t="shared" si="10"/>
        <v>1.1500000000000006</v>
      </c>
      <c r="M64" s="37">
        <f t="shared" si="2"/>
        <v>0.21820888104053607</v>
      </c>
      <c r="N64" s="37">
        <f t="shared" si="3"/>
        <v>-0.71771988471202497</v>
      </c>
      <c r="O64" s="37">
        <f t="shared" si="4"/>
        <v>5.1184345540891043E-3</v>
      </c>
      <c r="P64" s="37">
        <f t="shared" si="5"/>
        <v>28.646700552398411</v>
      </c>
    </row>
    <row r="65" spans="5:16">
      <c r="E65" s="38">
        <f t="shared" si="13"/>
        <v>58</v>
      </c>
      <c r="F65" s="33">
        <f t="shared" si="7"/>
        <v>1.1600000000000006</v>
      </c>
      <c r="G65" s="33">
        <f t="shared" si="8"/>
        <v>0.21383369197412974</v>
      </c>
      <c r="H65" s="33">
        <f t="shared" si="9"/>
        <v>-0.42498685173544903</v>
      </c>
      <c r="I65" s="33">
        <f t="shared" si="0"/>
        <v>5.2260787604042078E-3</v>
      </c>
      <c r="J65" s="33">
        <f t="shared" si="1"/>
        <v>29.249160408419399</v>
      </c>
      <c r="K65" s="36"/>
      <c r="L65" s="37">
        <f t="shared" si="10"/>
        <v>1.1700000000000006</v>
      </c>
      <c r="M65" s="37">
        <f t="shared" si="2"/>
        <v>0.20958382345677526</v>
      </c>
      <c r="N65" s="37">
        <f t="shared" si="3"/>
        <v>-0.13249524765125503</v>
      </c>
      <c r="O65" s="37">
        <f t="shared" si="4"/>
        <v>5.3072669590387396E-3</v>
      </c>
      <c r="P65" s="37">
        <f t="shared" si="5"/>
        <v>29.703552076437116</v>
      </c>
    </row>
    <row r="66" spans="5:16">
      <c r="E66" s="38">
        <f t="shared" si="13"/>
        <v>59</v>
      </c>
      <c r="F66" s="33">
        <f t="shared" si="7"/>
        <v>1.1800000000000006</v>
      </c>
      <c r="G66" s="33">
        <f t="shared" si="8"/>
        <v>0.21118378702110463</v>
      </c>
      <c r="H66" s="33">
        <f t="shared" si="9"/>
        <v>0.16908418979329332</v>
      </c>
      <c r="I66" s="33">
        <f t="shared" si="0"/>
        <v>5.3836458903540104E-3</v>
      </c>
      <c r="J66" s="33">
        <f t="shared" si="1"/>
        <v>30.131027381782729</v>
      </c>
      <c r="K66" s="36"/>
      <c r="L66" s="37">
        <f t="shared" si="10"/>
        <v>1.1900000000000006</v>
      </c>
      <c r="M66" s="37">
        <f t="shared" si="2"/>
        <v>0.21287462891903755</v>
      </c>
      <c r="N66" s="37">
        <f t="shared" si="3"/>
        <v>0.47039446361112064</v>
      </c>
      <c r="O66" s="37">
        <f t="shared" si="4"/>
        <v>5.4326477691620315E-3</v>
      </c>
      <c r="P66" s="37">
        <f t="shared" si="5"/>
        <v>30.405279623143684</v>
      </c>
    </row>
    <row r="67" spans="5:16">
      <c r="E67" s="38">
        <f t="shared" si="13"/>
        <v>60</v>
      </c>
      <c r="F67" s="33">
        <f t="shared" si="7"/>
        <v>1.2000000000000006</v>
      </c>
      <c r="G67" s="33">
        <f t="shared" si="8"/>
        <v>0.22059167629332704</v>
      </c>
      <c r="H67" s="33">
        <f t="shared" si="9"/>
        <v>0.77718978225616697</v>
      </c>
      <c r="I67" s="33">
        <f t="shared" si="0"/>
        <v>5.4770080521068477E-3</v>
      </c>
      <c r="J67" s="33">
        <f t="shared" si="1"/>
        <v>30.653553920394312</v>
      </c>
      <c r="K67" s="36"/>
      <c r="L67" s="37">
        <f t="shared" si="10"/>
        <v>1.2100000000000006</v>
      </c>
      <c r="M67" s="37">
        <f t="shared" si="2"/>
        <v>0.2283635741158887</v>
      </c>
      <c r="N67" s="37">
        <f t="shared" si="3"/>
        <v>1.0837253214601101</v>
      </c>
      <c r="O67" s="37">
        <f t="shared" si="4"/>
        <v>5.4931892150859507E-3</v>
      </c>
      <c r="P67" s="37">
        <f t="shared" si="5"/>
        <v>30.744116166634544</v>
      </c>
    </row>
    <row r="68" spans="5:16">
      <c r="E68" s="38">
        <f t="shared" si="13"/>
        <v>61</v>
      </c>
      <c r="F68" s="33">
        <f t="shared" si="7"/>
        <v>1.2200000000000006</v>
      </c>
      <c r="G68" s="33">
        <f t="shared" si="8"/>
        <v>0.24226618272252926</v>
      </c>
      <c r="H68" s="33">
        <f t="shared" si="9"/>
        <v>1.3920721055888579</v>
      </c>
      <c r="I68" s="33">
        <f t="shared" si="0"/>
        <v>5.5048511476193298E-3</v>
      </c>
      <c r="J68" s="33">
        <f t="shared" si="1"/>
        <v>30.809385319852314</v>
      </c>
      <c r="K68" s="36"/>
      <c r="L68" s="37">
        <f t="shared" si="10"/>
        <v>1.2300000000000006</v>
      </c>
      <c r="M68" s="37">
        <f t="shared" si="2"/>
        <v>0.25618690377841785</v>
      </c>
      <c r="N68" s="37">
        <f t="shared" si="3"/>
        <v>1.700165958787381</v>
      </c>
      <c r="O68" s="37">
        <f t="shared" si="4"/>
        <v>5.4883167137035026E-3</v>
      </c>
      <c r="P68" s="37">
        <f t="shared" si="5"/>
        <v>30.716845897459638</v>
      </c>
    </row>
    <row r="69" spans="5:16">
      <c r="E69" s="38">
        <f t="shared" si="13"/>
        <v>62</v>
      </c>
      <c r="F69" s="33">
        <f t="shared" si="7"/>
        <v>1.2400000000000007</v>
      </c>
      <c r="G69" s="33">
        <f t="shared" si="8"/>
        <v>0.27626950189827687</v>
      </c>
      <c r="H69" s="33">
        <f t="shared" si="9"/>
        <v>2.0064090235380507</v>
      </c>
      <c r="I69" s="33">
        <f t="shared" si="0"/>
        <v>5.4674901729593675E-3</v>
      </c>
      <c r="J69" s="33">
        <f t="shared" si="1"/>
        <v>30.600284540674696</v>
      </c>
      <c r="K69" s="36"/>
      <c r="L69" s="37">
        <f t="shared" si="10"/>
        <v>1.2500000000000007</v>
      </c>
      <c r="M69" s="37">
        <f t="shared" si="2"/>
        <v>0.2963335921336574</v>
      </c>
      <c r="N69" s="37">
        <f t="shared" si="3"/>
        <v>2.3124118689447979</v>
      </c>
      <c r="O69" s="37">
        <f t="shared" si="4"/>
        <v>5.4189411150869582E-3</v>
      </c>
      <c r="P69" s="37">
        <f t="shared" si="5"/>
        <v>30.328566633905549</v>
      </c>
    </row>
    <row r="70" spans="5:16">
      <c r="E70" s="38">
        <f t="shared" si="13"/>
        <v>63</v>
      </c>
      <c r="F70" s="33">
        <f t="shared" si="7"/>
        <v>1.2600000000000007</v>
      </c>
      <c r="G70" s="33">
        <f t="shared" si="8"/>
        <v>0.32251773927717281</v>
      </c>
      <c r="H70" s="33">
        <f t="shared" si="9"/>
        <v>2.6129803562161618</v>
      </c>
      <c r="I70" s="33">
        <f t="shared" si="0"/>
        <v>5.3663073576798934E-3</v>
      </c>
      <c r="J70" s="33">
        <f t="shared" si="1"/>
        <v>30.033987603646541</v>
      </c>
      <c r="K70" s="36"/>
      <c r="L70" s="37">
        <f t="shared" si="10"/>
        <v>1.2700000000000007</v>
      </c>
      <c r="M70" s="37">
        <f t="shared" si="2"/>
        <v>0.34864754283933441</v>
      </c>
      <c r="N70" s="37">
        <f t="shared" si="3"/>
        <v>2.913320232252627</v>
      </c>
      <c r="O70" s="37">
        <f t="shared" si="4"/>
        <v>5.2868077391253531E-3</v>
      </c>
      <c r="P70" s="37">
        <f t="shared" si="5"/>
        <v>29.589046529828881</v>
      </c>
    </row>
    <row r="71" spans="5:16">
      <c r="E71" s="38">
        <f t="shared" si="13"/>
        <v>64</v>
      </c>
      <c r="F71" s="33">
        <f t="shared" si="7"/>
        <v>1.2800000000000007</v>
      </c>
      <c r="G71" s="33">
        <f t="shared" si="8"/>
        <v>0.38078414392222537</v>
      </c>
      <c r="H71" s="33">
        <f t="shared" si="9"/>
        <v>3.2047612868127393</v>
      </c>
      <c r="I71" s="33">
        <f t="shared" ref="I71:I134" si="14">(-2*$C$6*$C$5^2*G71)+($C$3*$C$1*9.8*SIN(G71))+(-$C$7*H71/ABS(H71+0.0000001))+(-$C$5*$C$6*$C$8*COS((2*PI()/$C$9)*F71))</f>
        <v>5.2032516254223466E-3</v>
      </c>
      <c r="J71" s="33">
        <f t="shared" ref="J71:J134" si="15">I71/$C$4</f>
        <v>29.121402185981616</v>
      </c>
      <c r="K71" s="36"/>
      <c r="L71" s="37">
        <f t="shared" si="10"/>
        <v>1.2900000000000007</v>
      </c>
      <c r="M71" s="37">
        <f t="shared" ref="M71:M134" si="16">G71+H71*($C$10/2)</f>
        <v>0.41283175679035278</v>
      </c>
      <c r="N71" s="37">
        <f t="shared" ref="N71:N134" si="17">H71+J71*($C$10/2)</f>
        <v>3.4959753086725556</v>
      </c>
      <c r="O71" s="37">
        <f t="shared" ref="O71:O134" si="18">(-2*$C$6*$C$5^2*M71)+($C$3*$C$1*9.8*SIN(M71))+(-$C$7*N71/ABS(N71+0.0000001))+(-$C$5*$C$6*$C$8*COS((2*PI()/$C$9)*L71))</f>
        <v>5.0939299437855034E-3</v>
      </c>
      <c r="P71" s="37">
        <f t="shared" ref="P71:P134" si="19">O71/$C$4</f>
        <v>28.509553886537525</v>
      </c>
    </row>
    <row r="72" spans="5:16">
      <c r="E72" s="38">
        <f t="shared" ref="E72:E87" si="20">E71+1</f>
        <v>65</v>
      </c>
      <c r="F72" s="33">
        <f t="shared" ref="F72:F135" si="21">F71+$C$10</f>
        <v>1.3000000000000007</v>
      </c>
      <c r="G72" s="33">
        <f t="shared" ref="G72:G135" si="22">G71+N71*$C$10</f>
        <v>0.45070365009567648</v>
      </c>
      <c r="H72" s="33">
        <f t="shared" ref="H72:H135" si="23">H71+P71*$C$10</f>
        <v>3.7749523645434899</v>
      </c>
      <c r="I72" s="33">
        <f t="shared" si="14"/>
        <v>4.9802282205606528E-3</v>
      </c>
      <c r="J72" s="33">
        <f t="shared" si="15"/>
        <v>27.873191502083117</v>
      </c>
      <c r="K72" s="36"/>
      <c r="L72" s="37">
        <f t="shared" ref="L72:L135" si="24">L71+$C$10</f>
        <v>1.3100000000000007</v>
      </c>
      <c r="M72" s="37">
        <f t="shared" si="16"/>
        <v>0.48845317374111136</v>
      </c>
      <c r="N72" s="37">
        <f t="shared" si="17"/>
        <v>4.0536842795643206</v>
      </c>
      <c r="O72" s="37">
        <f t="shared" si="18"/>
        <v>4.8419527653743195E-3</v>
      </c>
      <c r="P72" s="37">
        <f t="shared" si="19"/>
        <v>27.099295593752135</v>
      </c>
    </row>
    <row r="73" spans="5:16">
      <c r="E73" s="38">
        <f t="shared" si="20"/>
        <v>66</v>
      </c>
      <c r="F73" s="33">
        <f t="shared" si="21"/>
        <v>1.3200000000000007</v>
      </c>
      <c r="G73" s="33">
        <f t="shared" si="22"/>
        <v>0.53177733568696284</v>
      </c>
      <c r="H73" s="33">
        <f t="shared" si="23"/>
        <v>4.3169382764185329</v>
      </c>
      <c r="I73" s="33">
        <f t="shared" si="14"/>
        <v>4.6984664704187188E-3</v>
      </c>
      <c r="J73" s="33">
        <f t="shared" si="15"/>
        <v>26.296235814139944</v>
      </c>
      <c r="K73" s="36"/>
      <c r="L73" s="37">
        <f t="shared" si="24"/>
        <v>1.3300000000000007</v>
      </c>
      <c r="M73" s="37">
        <f t="shared" si="16"/>
        <v>0.5749467184511482</v>
      </c>
      <c r="N73" s="37">
        <f t="shared" si="17"/>
        <v>4.579900634559932</v>
      </c>
      <c r="O73" s="37">
        <f t="shared" si="18"/>
        <v>4.5315478937581234E-3</v>
      </c>
      <c r="P73" s="37">
        <f t="shared" si="19"/>
        <v>25.362030945112448</v>
      </c>
    </row>
    <row r="74" spans="5:16">
      <c r="E74" s="38">
        <f t="shared" si="20"/>
        <v>67</v>
      </c>
      <c r="F74" s="33">
        <f t="shared" si="21"/>
        <v>1.3400000000000007</v>
      </c>
      <c r="G74" s="33">
        <f t="shared" si="22"/>
        <v>0.62337534837816144</v>
      </c>
      <c r="H74" s="33">
        <f t="shared" si="23"/>
        <v>4.8241788953207818</v>
      </c>
      <c r="I74" s="33">
        <f t="shared" si="14"/>
        <v>4.3579779964913728E-3</v>
      </c>
      <c r="J74" s="33">
        <f t="shared" si="15"/>
        <v>24.390600164984786</v>
      </c>
      <c r="K74" s="36"/>
      <c r="L74" s="37">
        <f t="shared" si="24"/>
        <v>1.3500000000000008</v>
      </c>
      <c r="M74" s="37">
        <f t="shared" si="16"/>
        <v>0.6716171373313693</v>
      </c>
      <c r="N74" s="37">
        <f t="shared" si="17"/>
        <v>5.06808489697063</v>
      </c>
      <c r="O74" s="37">
        <f t="shared" si="18"/>
        <v>4.1619612696465148E-3</v>
      </c>
      <c r="P74" s="37">
        <f t="shared" si="19"/>
        <v>23.293539644263674</v>
      </c>
    </row>
    <row r="75" spans="5:16">
      <c r="E75" s="38">
        <f t="shared" si="20"/>
        <v>68</v>
      </c>
      <c r="F75" s="33">
        <f t="shared" si="21"/>
        <v>1.3600000000000008</v>
      </c>
      <c r="G75" s="33">
        <f t="shared" si="22"/>
        <v>0.72473704631757407</v>
      </c>
      <c r="H75" s="33">
        <f t="shared" si="23"/>
        <v>5.2900496882060555</v>
      </c>
      <c r="I75" s="33">
        <f t="shared" si="14"/>
        <v>3.9572322707014437E-3</v>
      </c>
      <c r="J75" s="33">
        <f t="shared" si="15"/>
        <v>22.147718541112837</v>
      </c>
      <c r="K75" s="36"/>
      <c r="L75" s="37">
        <f t="shared" si="24"/>
        <v>1.3700000000000008</v>
      </c>
      <c r="M75" s="37">
        <f t="shared" si="16"/>
        <v>0.77763754319963463</v>
      </c>
      <c r="N75" s="37">
        <f t="shared" si="17"/>
        <v>5.5115268736171839</v>
      </c>
      <c r="O75" s="37">
        <f t="shared" si="18"/>
        <v>3.7308425567534271E-3</v>
      </c>
      <c r="P75" s="37">
        <f t="shared" si="19"/>
        <v>20.880667399776886</v>
      </c>
    </row>
    <row r="76" spans="5:16">
      <c r="E76" s="38">
        <f t="shared" si="20"/>
        <v>69</v>
      </c>
      <c r="F76" s="33">
        <f t="shared" si="21"/>
        <v>1.3800000000000008</v>
      </c>
      <c r="G76" s="33">
        <f t="shared" si="22"/>
        <v>0.83496758378991776</v>
      </c>
      <c r="H76" s="33">
        <f t="shared" si="23"/>
        <v>5.707663036201593</v>
      </c>
      <c r="I76" s="33">
        <f t="shared" si="14"/>
        <v>3.4931762558137627E-3</v>
      </c>
      <c r="J76" s="33">
        <f t="shared" si="15"/>
        <v>19.550503795560125</v>
      </c>
      <c r="K76" s="36"/>
      <c r="L76" s="37">
        <f t="shared" si="24"/>
        <v>1.3900000000000008</v>
      </c>
      <c r="M76" s="37">
        <f t="shared" si="16"/>
        <v>0.89204421415193369</v>
      </c>
      <c r="N76" s="37">
        <f t="shared" si="17"/>
        <v>5.9031680741571941</v>
      </c>
      <c r="O76" s="37">
        <f t="shared" si="18"/>
        <v>3.2344760977832685E-3</v>
      </c>
      <c r="P76" s="37">
        <f t="shared" si="19"/>
        <v>18.102618532665211</v>
      </c>
    </row>
    <row r="77" spans="5:16">
      <c r="E77" s="38">
        <f t="shared" si="20"/>
        <v>70</v>
      </c>
      <c r="F77" s="33">
        <f t="shared" si="21"/>
        <v>1.4000000000000008</v>
      </c>
      <c r="G77" s="33">
        <f t="shared" si="22"/>
        <v>0.95303094527306165</v>
      </c>
      <c r="H77" s="33">
        <f t="shared" si="23"/>
        <v>6.0697154068548969</v>
      </c>
      <c r="I77" s="33">
        <f t="shared" si="14"/>
        <v>2.9617037214223147E-3</v>
      </c>
      <c r="J77" s="33">
        <f t="shared" si="15"/>
        <v>16.575974301503603</v>
      </c>
      <c r="K77" s="36"/>
      <c r="L77" s="37">
        <f t="shared" si="24"/>
        <v>1.4100000000000008</v>
      </c>
      <c r="M77" s="37">
        <f t="shared" si="16"/>
        <v>1.0137280993416107</v>
      </c>
      <c r="N77" s="37">
        <f t="shared" si="17"/>
        <v>6.2354751498699326</v>
      </c>
      <c r="O77" s="37">
        <f t="shared" si="18"/>
        <v>2.6684990442819392E-3</v>
      </c>
      <c r="P77" s="37">
        <f t="shared" si="19"/>
        <v>14.934975183933023</v>
      </c>
    </row>
    <row r="78" spans="5:16">
      <c r="E78" s="38">
        <f t="shared" si="20"/>
        <v>71</v>
      </c>
      <c r="F78" s="33">
        <f t="shared" si="21"/>
        <v>1.4200000000000008</v>
      </c>
      <c r="G78" s="33">
        <f t="shared" si="22"/>
        <v>1.0777404482704602</v>
      </c>
      <c r="H78" s="33">
        <f t="shared" si="23"/>
        <v>6.3684149105335575</v>
      </c>
      <c r="I78" s="33">
        <f t="shared" si="14"/>
        <v>2.3586309259514388E-3</v>
      </c>
      <c r="J78" s="33">
        <f t="shared" si="15"/>
        <v>13.20071461993745</v>
      </c>
      <c r="K78" s="36"/>
      <c r="L78" s="37">
        <f t="shared" si="24"/>
        <v>1.4300000000000008</v>
      </c>
      <c r="M78" s="37">
        <f t="shared" si="16"/>
        <v>1.1414245973757957</v>
      </c>
      <c r="N78" s="37">
        <f t="shared" si="17"/>
        <v>6.5004220567329316</v>
      </c>
      <c r="O78" s="37">
        <f t="shared" si="18"/>
        <v>2.0291279484043051E-3</v>
      </c>
      <c r="P78" s="37">
        <f t="shared" si="19"/>
        <v>11.356562266484875</v>
      </c>
    </row>
    <row r="79" spans="5:16">
      <c r="E79" s="38">
        <f t="shared" si="20"/>
        <v>72</v>
      </c>
      <c r="F79" s="33">
        <f t="shared" si="21"/>
        <v>1.4400000000000008</v>
      </c>
      <c r="G79" s="33">
        <f t="shared" si="22"/>
        <v>1.2077488894051189</v>
      </c>
      <c r="H79" s="33">
        <f t="shared" si="23"/>
        <v>6.5955461558632553</v>
      </c>
      <c r="I79" s="33">
        <f t="shared" si="14"/>
        <v>1.6811541423201863E-3</v>
      </c>
      <c r="J79" s="33">
        <f t="shared" si="15"/>
        <v>9.4090329354697015</v>
      </c>
      <c r="K79" s="36"/>
      <c r="L79" s="37">
        <f t="shared" si="24"/>
        <v>1.4500000000000008</v>
      </c>
      <c r="M79" s="37">
        <f t="shared" si="16"/>
        <v>1.2737043509637516</v>
      </c>
      <c r="N79" s="37">
        <f t="shared" si="17"/>
        <v>6.6896364852179522</v>
      </c>
      <c r="O79" s="37">
        <f t="shared" si="18"/>
        <v>1.314818319655524E-3</v>
      </c>
      <c r="P79" s="37">
        <f t="shared" si="19"/>
        <v>7.3587356223767308</v>
      </c>
    </row>
    <row r="80" spans="5:16">
      <c r="E80" s="38">
        <f t="shared" si="20"/>
        <v>73</v>
      </c>
      <c r="F80" s="33">
        <f t="shared" si="21"/>
        <v>1.4600000000000009</v>
      </c>
      <c r="G80" s="33">
        <f t="shared" si="22"/>
        <v>1.341541619109478</v>
      </c>
      <c r="H80" s="33">
        <f t="shared" si="23"/>
        <v>6.7427208683107898</v>
      </c>
      <c r="I80" s="33">
        <f t="shared" si="14"/>
        <v>9.2965364881723855E-4</v>
      </c>
      <c r="J80" s="33">
        <f t="shared" si="15"/>
        <v>5.2030575781878738</v>
      </c>
      <c r="K80" s="36"/>
      <c r="L80" s="37">
        <f t="shared" si="24"/>
        <v>1.4700000000000009</v>
      </c>
      <c r="M80" s="37">
        <f t="shared" si="16"/>
        <v>1.4089688277925858</v>
      </c>
      <c r="N80" s="37">
        <f t="shared" si="17"/>
        <v>6.7947514440926682</v>
      </c>
      <c r="O80" s="37">
        <f t="shared" si="18"/>
        <v>5.2816074884177349E-4</v>
      </c>
      <c r="P80" s="37">
        <f t="shared" si="19"/>
        <v>2.9559941923089399</v>
      </c>
    </row>
    <row r="81" spans="5:16">
      <c r="E81" s="38">
        <f t="shared" si="20"/>
        <v>74</v>
      </c>
      <c r="F81" s="33">
        <f t="shared" si="21"/>
        <v>1.4800000000000009</v>
      </c>
      <c r="G81" s="33">
        <f t="shared" si="22"/>
        <v>1.4774366479913315</v>
      </c>
      <c r="H81" s="33">
        <f t="shared" si="23"/>
        <v>6.8018407521569682</v>
      </c>
      <c r="I81" s="33">
        <f t="shared" si="14"/>
        <v>1.0958424853479672E-4</v>
      </c>
      <c r="J81" s="33">
        <f t="shared" si="15"/>
        <v>0.61331782596067497</v>
      </c>
      <c r="K81" s="36"/>
      <c r="L81" s="37">
        <f t="shared" si="24"/>
        <v>1.4900000000000009</v>
      </c>
      <c r="M81" s="37">
        <f t="shared" si="16"/>
        <v>1.5454550555129012</v>
      </c>
      <c r="N81" s="37">
        <f t="shared" si="17"/>
        <v>6.8079739304165745</v>
      </c>
      <c r="O81" s="37">
        <f t="shared" si="18"/>
        <v>-3.2230392050203562E-4</v>
      </c>
      <c r="P81" s="37">
        <f t="shared" si="19"/>
        <v>-1.8038608875265705</v>
      </c>
    </row>
    <row r="82" spans="5:16">
      <c r="E82" s="38">
        <f t="shared" si="20"/>
        <v>75</v>
      </c>
      <c r="F82" s="33">
        <f t="shared" si="21"/>
        <v>1.5000000000000009</v>
      </c>
      <c r="G82" s="33">
        <f t="shared" si="22"/>
        <v>1.613596126599663</v>
      </c>
      <c r="H82" s="33">
        <f t="shared" si="23"/>
        <v>6.7657635344064371</v>
      </c>
      <c r="I82" s="33">
        <f t="shared" si="14"/>
        <v>-7.669132968705604E-4</v>
      </c>
      <c r="J82" s="33">
        <f t="shared" si="15"/>
        <v>-4.2922372715603379</v>
      </c>
      <c r="K82" s="36"/>
      <c r="L82" s="37">
        <f t="shared" si="24"/>
        <v>1.5100000000000009</v>
      </c>
      <c r="M82" s="37">
        <f t="shared" si="16"/>
        <v>1.6812537619437273</v>
      </c>
      <c r="N82" s="37">
        <f t="shared" si="17"/>
        <v>6.7228411616908339</v>
      </c>
      <c r="O82" s="37">
        <f t="shared" si="18"/>
        <v>-1.2207494122035939E-3</v>
      </c>
      <c r="P82" s="37">
        <f t="shared" si="19"/>
        <v>-6.832253590695017</v>
      </c>
    </row>
    <row r="83" spans="5:16">
      <c r="E83" s="38">
        <f t="shared" si="20"/>
        <v>76</v>
      </c>
      <c r="F83" s="33">
        <f t="shared" si="21"/>
        <v>1.5200000000000009</v>
      </c>
      <c r="G83" s="33">
        <f t="shared" si="22"/>
        <v>1.7480529498334798</v>
      </c>
      <c r="H83" s="33">
        <f t="shared" si="23"/>
        <v>6.6291184625925368</v>
      </c>
      <c r="I83" s="33">
        <f t="shared" si="14"/>
        <v>-1.6800877103998694E-3</v>
      </c>
      <c r="J83" s="33">
        <f t="shared" si="15"/>
        <v>-9.4030643613758063</v>
      </c>
      <c r="K83" s="36"/>
      <c r="L83" s="37">
        <f t="shared" si="24"/>
        <v>1.5300000000000009</v>
      </c>
      <c r="M83" s="37">
        <f t="shared" si="16"/>
        <v>1.8143441344594051</v>
      </c>
      <c r="N83" s="37">
        <f t="shared" si="17"/>
        <v>6.5350878189787789</v>
      </c>
      <c r="O83" s="37">
        <f t="shared" si="18"/>
        <v>-2.1436039790460526E-3</v>
      </c>
      <c r="P83" s="37">
        <f t="shared" si="19"/>
        <v>-11.997258271399396</v>
      </c>
    </row>
    <row r="84" spans="5:16">
      <c r="E84" s="38">
        <f t="shared" si="20"/>
        <v>77</v>
      </c>
      <c r="F84" s="33">
        <f t="shared" si="21"/>
        <v>1.5400000000000009</v>
      </c>
      <c r="G84" s="33">
        <f t="shared" si="22"/>
        <v>1.8787547062130554</v>
      </c>
      <c r="H84" s="33">
        <f t="shared" si="23"/>
        <v>6.3891732971645485</v>
      </c>
      <c r="I84" s="33">
        <f t="shared" si="14"/>
        <v>-2.6026853431675963E-3</v>
      </c>
      <c r="J84" s="33">
        <f t="shared" si="15"/>
        <v>-14.566631041179175</v>
      </c>
      <c r="K84" s="36"/>
      <c r="L84" s="37">
        <f t="shared" si="24"/>
        <v>1.5500000000000009</v>
      </c>
      <c r="M84" s="37">
        <f t="shared" si="16"/>
        <v>1.9426464391847009</v>
      </c>
      <c r="N84" s="37">
        <f t="shared" si="17"/>
        <v>6.2435069867527568</v>
      </c>
      <c r="O84" s="37">
        <f t="shared" si="18"/>
        <v>-3.0602405813671876E-3</v>
      </c>
      <c r="P84" s="37">
        <f t="shared" si="19"/>
        <v>-17.127462435304064</v>
      </c>
    </row>
    <row r="85" spans="5:16">
      <c r="E85" s="38">
        <f t="shared" si="20"/>
        <v>78</v>
      </c>
      <c r="F85" s="33">
        <f t="shared" si="21"/>
        <v>1.5600000000000009</v>
      </c>
      <c r="G85" s="33">
        <f t="shared" si="22"/>
        <v>2.0036248459481105</v>
      </c>
      <c r="H85" s="33">
        <f t="shared" si="23"/>
        <v>6.046624048458467</v>
      </c>
      <c r="I85" s="33">
        <f t="shared" si="14"/>
        <v>-3.5012579913225044E-3</v>
      </c>
      <c r="J85" s="33">
        <f t="shared" si="15"/>
        <v>-19.595735409760927</v>
      </c>
      <c r="K85" s="36"/>
      <c r="L85" s="37">
        <f t="shared" si="24"/>
        <v>1.570000000000001</v>
      </c>
      <c r="M85" s="37">
        <f t="shared" si="16"/>
        <v>2.0640910864326951</v>
      </c>
      <c r="N85" s="37">
        <f t="shared" si="17"/>
        <v>5.8506666943608581</v>
      </c>
      <c r="O85" s="37">
        <f t="shared" si="18"/>
        <v>-3.9348643834474974E-3</v>
      </c>
      <c r="P85" s="37">
        <f t="shared" si="19"/>
        <v>-22.022530622544707</v>
      </c>
    </row>
    <row r="86" spans="5:16">
      <c r="E86" s="38">
        <f t="shared" si="20"/>
        <v>79</v>
      </c>
      <c r="F86" s="33">
        <f t="shared" si="21"/>
        <v>1.580000000000001</v>
      </c>
      <c r="G86" s="33">
        <f t="shared" si="22"/>
        <v>2.1206381798353275</v>
      </c>
      <c r="H86" s="33">
        <f t="shared" si="23"/>
        <v>5.6061734360075732</v>
      </c>
      <c r="I86" s="33">
        <f t="shared" si="14"/>
        <v>-4.338575916179057E-3</v>
      </c>
      <c r="J86" s="33">
        <f t="shared" si="15"/>
        <v>-24.282011185497598</v>
      </c>
      <c r="K86" s="36"/>
      <c r="L86" s="37">
        <f t="shared" si="24"/>
        <v>1.590000000000001</v>
      </c>
      <c r="M86" s="37">
        <f t="shared" si="16"/>
        <v>2.1766999141954031</v>
      </c>
      <c r="N86" s="37">
        <f t="shared" si="17"/>
        <v>5.3633533241525972</v>
      </c>
      <c r="O86" s="37">
        <f t="shared" si="18"/>
        <v>-4.7293672187573828E-3</v>
      </c>
      <c r="P86" s="37">
        <f t="shared" si="19"/>
        <v>-26.46918019296287</v>
      </c>
    </row>
    <row r="87" spans="5:16">
      <c r="E87" s="38">
        <f t="shared" si="20"/>
        <v>80</v>
      </c>
      <c r="F87" s="33">
        <f t="shared" si="21"/>
        <v>1.600000000000001</v>
      </c>
      <c r="G87" s="33">
        <f t="shared" si="22"/>
        <v>2.2279052463183797</v>
      </c>
      <c r="H87" s="33">
        <f t="shared" si="23"/>
        <v>5.0767898321483163</v>
      </c>
      <c r="I87" s="33">
        <f t="shared" si="14"/>
        <v>-5.0767868011884557E-3</v>
      </c>
      <c r="J87" s="33">
        <f t="shared" si="15"/>
        <v>-28.413607661707445</v>
      </c>
      <c r="K87" s="36"/>
      <c r="L87" s="37">
        <f t="shared" si="24"/>
        <v>1.610000000000001</v>
      </c>
      <c r="M87" s="37">
        <f t="shared" si="16"/>
        <v>2.2786731446398627</v>
      </c>
      <c r="N87" s="37">
        <f t="shared" si="17"/>
        <v>4.7926537555312416</v>
      </c>
      <c r="O87" s="37">
        <f t="shared" si="18"/>
        <v>-5.4066844476405584E-3</v>
      </c>
      <c r="P87" s="37">
        <f t="shared" si="19"/>
        <v>-30.259968886215908</v>
      </c>
    </row>
    <row r="88" spans="5:16">
      <c r="E88" s="38">
        <f t="shared" ref="E88:E103" si="25">E87+1</f>
        <v>81</v>
      </c>
      <c r="F88" s="33">
        <f t="shared" si="21"/>
        <v>1.620000000000001</v>
      </c>
      <c r="G88" s="33">
        <f t="shared" si="22"/>
        <v>2.3237583214290045</v>
      </c>
      <c r="H88" s="33">
        <f t="shared" si="23"/>
        <v>4.4715904544239979</v>
      </c>
      <c r="I88" s="33">
        <f t="shared" si="14"/>
        <v>-5.6807872125206726E-3</v>
      </c>
      <c r="J88" s="33">
        <f t="shared" si="15"/>
        <v>-31.794058995824134</v>
      </c>
      <c r="K88" s="36"/>
      <c r="L88" s="37">
        <f t="shared" si="24"/>
        <v>1.630000000000001</v>
      </c>
      <c r="M88" s="37">
        <f t="shared" si="16"/>
        <v>2.3684742259732445</v>
      </c>
      <c r="N88" s="37">
        <f t="shared" si="17"/>
        <v>4.1536498644657565</v>
      </c>
      <c r="O88" s="37">
        <f t="shared" si="18"/>
        <v>-5.9340846134006021E-3</v>
      </c>
      <c r="P88" s="37">
        <f t="shared" si="19"/>
        <v>-33.211706270010978</v>
      </c>
    </row>
    <row r="89" spans="5:16">
      <c r="E89" s="38">
        <f t="shared" si="25"/>
        <v>82</v>
      </c>
      <c r="F89" s="33">
        <f t="shared" si="21"/>
        <v>1.640000000000001</v>
      </c>
      <c r="G89" s="33">
        <f t="shared" si="22"/>
        <v>2.4068313187183197</v>
      </c>
      <c r="H89" s="33">
        <f t="shared" si="23"/>
        <v>3.8073563290237784</v>
      </c>
      <c r="I89" s="33">
        <f t="shared" si="14"/>
        <v>-6.1212528193302579E-3</v>
      </c>
      <c r="J89" s="33">
        <f t="shared" si="15"/>
        <v>-34.259243655032925</v>
      </c>
      <c r="K89" s="36"/>
      <c r="L89" s="37">
        <f t="shared" si="24"/>
        <v>1.650000000000001</v>
      </c>
      <c r="M89" s="37">
        <f t="shared" si="16"/>
        <v>2.4449048820085575</v>
      </c>
      <c r="N89" s="37">
        <f t="shared" si="17"/>
        <v>3.464763892473449</v>
      </c>
      <c r="O89" s="37">
        <f t="shared" si="18"/>
        <v>-6.2858817633596508E-3</v>
      </c>
      <c r="P89" s="37">
        <f t="shared" si="19"/>
        <v>-35.180633977021103</v>
      </c>
    </row>
    <row r="90" spans="5:16">
      <c r="E90" s="38">
        <f t="shared" si="25"/>
        <v>83</v>
      </c>
      <c r="F90" s="33">
        <f t="shared" si="21"/>
        <v>1.660000000000001</v>
      </c>
      <c r="G90" s="33">
        <f t="shared" si="22"/>
        <v>2.4761265965677888</v>
      </c>
      <c r="H90" s="33">
        <f t="shared" si="23"/>
        <v>3.1037436494833566</v>
      </c>
      <c r="I90" s="33">
        <f t="shared" si="14"/>
        <v>-6.3769065741378344E-3</v>
      </c>
      <c r="J90" s="33">
        <f t="shared" si="15"/>
        <v>-35.690078900004089</v>
      </c>
      <c r="K90" s="36"/>
      <c r="L90" s="37">
        <f t="shared" si="24"/>
        <v>1.670000000000001</v>
      </c>
      <c r="M90" s="37">
        <f t="shared" si="16"/>
        <v>2.5071640330626224</v>
      </c>
      <c r="N90" s="37">
        <f t="shared" si="17"/>
        <v>2.7468428604833157</v>
      </c>
      <c r="O90" s="37">
        <f t="shared" si="18"/>
        <v>-6.4452504335680144E-3</v>
      </c>
      <c r="P90" s="37">
        <f t="shared" si="19"/>
        <v>-36.072583756714124</v>
      </c>
    </row>
    <row r="91" spans="5:16">
      <c r="E91" s="38">
        <f t="shared" si="25"/>
        <v>84</v>
      </c>
      <c r="F91" s="33">
        <f t="shared" si="21"/>
        <v>1.680000000000001</v>
      </c>
      <c r="G91" s="33">
        <f t="shared" si="22"/>
        <v>2.5310634537774552</v>
      </c>
      <c r="H91" s="33">
        <f t="shared" si="23"/>
        <v>2.3822919743490738</v>
      </c>
      <c r="I91" s="33">
        <f t="shared" si="14"/>
        <v>-6.4358274844685086E-3</v>
      </c>
      <c r="J91" s="33">
        <f t="shared" si="15"/>
        <v>-36.019845678631562</v>
      </c>
      <c r="K91" s="36"/>
      <c r="L91" s="37">
        <f t="shared" si="24"/>
        <v>1.6900000000000011</v>
      </c>
      <c r="M91" s="37">
        <f t="shared" si="16"/>
        <v>2.5548863735209459</v>
      </c>
      <c r="N91" s="37">
        <f t="shared" si="17"/>
        <v>2.0220935175627583</v>
      </c>
      <c r="O91" s="37">
        <f t="shared" si="18"/>
        <v>-6.4050611352481357E-3</v>
      </c>
      <c r="P91" s="37">
        <f t="shared" si="19"/>
        <v>-35.847653500751235</v>
      </c>
    </row>
    <row r="92" spans="5:16">
      <c r="E92" s="38">
        <f t="shared" si="25"/>
        <v>85</v>
      </c>
      <c r="F92" s="33">
        <f t="shared" si="21"/>
        <v>1.7000000000000011</v>
      </c>
      <c r="G92" s="33">
        <f t="shared" si="22"/>
        <v>2.5715053241287102</v>
      </c>
      <c r="H92" s="33">
        <f t="shared" si="23"/>
        <v>1.6653389043340492</v>
      </c>
      <c r="I92" s="33">
        <f t="shared" si="14"/>
        <v>-6.295826564080606E-3</v>
      </c>
      <c r="J92" s="33">
        <f t="shared" si="15"/>
        <v>-35.236292738561559</v>
      </c>
      <c r="K92" s="36"/>
      <c r="L92" s="37">
        <f t="shared" si="24"/>
        <v>1.7100000000000011</v>
      </c>
      <c r="M92" s="37">
        <f t="shared" si="16"/>
        <v>2.5881587131720507</v>
      </c>
      <c r="N92" s="37">
        <f t="shared" si="17"/>
        <v>1.3129759769484335</v>
      </c>
      <c r="O92" s="37">
        <f t="shared" si="18"/>
        <v>-6.1678517829476488E-3</v>
      </c>
      <c r="P92" s="37">
        <f t="shared" si="19"/>
        <v>-34.520047332933437</v>
      </c>
    </row>
    <row r="93" spans="5:16">
      <c r="E93" s="38">
        <f t="shared" si="25"/>
        <v>86</v>
      </c>
      <c r="F93" s="33">
        <f t="shared" si="21"/>
        <v>1.7200000000000011</v>
      </c>
      <c r="G93" s="33">
        <f t="shared" si="22"/>
        <v>2.597764843667679</v>
      </c>
      <c r="H93" s="33">
        <f t="shared" si="23"/>
        <v>0.97493795767538038</v>
      </c>
      <c r="I93" s="33">
        <f t="shared" si="14"/>
        <v>-5.9640684646420812E-3</v>
      </c>
      <c r="J93" s="33">
        <f t="shared" si="15"/>
        <v>-33.37951898674018</v>
      </c>
      <c r="K93" s="36"/>
      <c r="L93" s="37">
        <f t="shared" si="24"/>
        <v>1.7300000000000011</v>
      </c>
      <c r="M93" s="37">
        <f t="shared" si="16"/>
        <v>2.6075142232444328</v>
      </c>
      <c r="N93" s="37">
        <f t="shared" si="17"/>
        <v>0.64114276780797863</v>
      </c>
      <c r="O93" s="37">
        <f t="shared" si="18"/>
        <v>-5.7451547560471656E-3</v>
      </c>
      <c r="P93" s="37">
        <f t="shared" si="19"/>
        <v>-32.154309327289994</v>
      </c>
    </row>
    <row r="94" spans="5:16">
      <c r="E94" s="38">
        <f t="shared" si="25"/>
        <v>87</v>
      </c>
      <c r="F94" s="33">
        <f t="shared" si="21"/>
        <v>1.7400000000000011</v>
      </c>
      <c r="G94" s="33">
        <f t="shared" si="22"/>
        <v>2.6105876990238386</v>
      </c>
      <c r="H94" s="33">
        <f t="shared" si="23"/>
        <v>0.33185177112958053</v>
      </c>
      <c r="I94" s="33">
        <f t="shared" si="14"/>
        <v>-5.4561696738489197E-3</v>
      </c>
      <c r="J94" s="33">
        <f t="shared" si="15"/>
        <v>-30.536926311768241</v>
      </c>
      <c r="K94" s="36"/>
      <c r="L94" s="37">
        <f t="shared" si="24"/>
        <v>1.7500000000000011</v>
      </c>
      <c r="M94" s="37">
        <f t="shared" si="16"/>
        <v>2.6139062167351343</v>
      </c>
      <c r="N94" s="37">
        <f t="shared" si="17"/>
        <v>2.6482508011898109E-2</v>
      </c>
      <c r="O94" s="37">
        <f t="shared" si="18"/>
        <v>-5.1564064871007908E-3</v>
      </c>
      <c r="P94" s="37">
        <f t="shared" si="19"/>
        <v>-28.859220724901643</v>
      </c>
    </row>
    <row r="95" spans="5:16">
      <c r="E95" s="38">
        <f t="shared" si="25"/>
        <v>88</v>
      </c>
      <c r="F95" s="33">
        <f t="shared" si="21"/>
        <v>1.7600000000000011</v>
      </c>
      <c r="G95" s="33">
        <f t="shared" si="22"/>
        <v>2.6111173491840765</v>
      </c>
      <c r="H95" s="33">
        <f t="shared" si="23"/>
        <v>-0.2453326433684524</v>
      </c>
      <c r="I95" s="33">
        <f t="shared" si="14"/>
        <v>-4.7947467348521738E-3</v>
      </c>
      <c r="J95" s="33">
        <f t="shared" si="15"/>
        <v>-26.835094302059357</v>
      </c>
      <c r="K95" s="36"/>
      <c r="L95" s="37">
        <f t="shared" si="24"/>
        <v>1.7700000000000011</v>
      </c>
      <c r="M95" s="37">
        <f t="shared" si="16"/>
        <v>2.6086640227503919</v>
      </c>
      <c r="N95" s="37">
        <f t="shared" si="17"/>
        <v>-0.51368358638904599</v>
      </c>
      <c r="O95" s="37">
        <f t="shared" si="18"/>
        <v>-4.4273826356196512E-3</v>
      </c>
      <c r="P95" s="37">
        <f t="shared" si="19"/>
        <v>-24.779041961601425</v>
      </c>
    </row>
    <row r="96" spans="5:16">
      <c r="E96" s="38">
        <f t="shared" si="25"/>
        <v>89</v>
      </c>
      <c r="F96" s="33">
        <f t="shared" si="21"/>
        <v>1.7800000000000011</v>
      </c>
      <c r="G96" s="33">
        <f t="shared" si="22"/>
        <v>2.6008436774562957</v>
      </c>
      <c r="H96" s="33">
        <f t="shared" si="23"/>
        <v>-0.74091348260048084</v>
      </c>
      <c r="I96" s="33">
        <f t="shared" si="14"/>
        <v>-4.0089178588852119E-3</v>
      </c>
      <c r="J96" s="33">
        <f t="shared" si="15"/>
        <v>-22.436990886383349</v>
      </c>
      <c r="K96" s="36"/>
      <c r="L96" s="37">
        <f t="shared" si="24"/>
        <v>1.7900000000000011</v>
      </c>
      <c r="M96" s="37">
        <f t="shared" si="16"/>
        <v>2.5934345426302907</v>
      </c>
      <c r="N96" s="37">
        <f t="shared" si="17"/>
        <v>-0.9652833914643143</v>
      </c>
      <c r="O96" s="37">
        <f t="shared" si="18"/>
        <v>-3.5896303783186367E-3</v>
      </c>
      <c r="P96" s="37">
        <f t="shared" si="19"/>
        <v>-20.090335327104093</v>
      </c>
    </row>
    <row r="97" spans="5:16">
      <c r="E97" s="38">
        <f t="shared" si="25"/>
        <v>90</v>
      </c>
      <c r="F97" s="33">
        <f t="shared" si="21"/>
        <v>1.8000000000000012</v>
      </c>
      <c r="G97" s="33">
        <f t="shared" si="22"/>
        <v>2.5815380096270095</v>
      </c>
      <c r="H97" s="33">
        <f t="shared" si="23"/>
        <v>-1.1427201891425627</v>
      </c>
      <c r="I97" s="33">
        <f t="shared" si="14"/>
        <v>-3.1314016695700715E-3</v>
      </c>
      <c r="J97" s="33">
        <f t="shared" si="15"/>
        <v>-17.525734673268357</v>
      </c>
      <c r="K97" s="36"/>
      <c r="L97" s="37">
        <f t="shared" si="24"/>
        <v>1.8100000000000012</v>
      </c>
      <c r="M97" s="37">
        <f t="shared" si="16"/>
        <v>2.5701108077355839</v>
      </c>
      <c r="N97" s="37">
        <f t="shared" si="17"/>
        <v>-1.3179775358752464</v>
      </c>
      <c r="O97" s="37">
        <f t="shared" si="18"/>
        <v>-2.6775102701953042E-3</v>
      </c>
      <c r="P97" s="37">
        <f t="shared" si="19"/>
        <v>-14.985408942071818</v>
      </c>
    </row>
    <row r="98" spans="5:16">
      <c r="E98" s="38">
        <f t="shared" si="25"/>
        <v>91</v>
      </c>
      <c r="F98" s="33">
        <f t="shared" si="21"/>
        <v>1.8200000000000012</v>
      </c>
      <c r="G98" s="33">
        <f t="shared" si="22"/>
        <v>2.5551784589095048</v>
      </c>
      <c r="H98" s="33">
        <f t="shared" si="23"/>
        <v>-1.4424283679839991</v>
      </c>
      <c r="I98" s="33">
        <f t="shared" si="14"/>
        <v>-2.1978167944051259E-3</v>
      </c>
      <c r="J98" s="33">
        <f t="shared" si="15"/>
        <v>-12.300674925706939</v>
      </c>
      <c r="K98" s="36"/>
      <c r="L98" s="37">
        <f t="shared" si="24"/>
        <v>1.8300000000000012</v>
      </c>
      <c r="M98" s="37">
        <f t="shared" si="16"/>
        <v>2.5407541752296647</v>
      </c>
      <c r="N98" s="37">
        <f t="shared" si="17"/>
        <v>-1.5654351172410685</v>
      </c>
      <c r="O98" s="37">
        <f t="shared" si="18"/>
        <v>-1.727471091053971E-3</v>
      </c>
      <c r="P98" s="37">
        <f t="shared" si="19"/>
        <v>-9.6682582409525111</v>
      </c>
    </row>
    <row r="99" spans="5:16">
      <c r="E99" s="38">
        <f t="shared" si="25"/>
        <v>92</v>
      </c>
      <c r="F99" s="33">
        <f t="shared" si="21"/>
        <v>1.8400000000000012</v>
      </c>
      <c r="G99" s="33">
        <f t="shared" si="22"/>
        <v>2.5238697565646833</v>
      </c>
      <c r="H99" s="33">
        <f t="shared" si="23"/>
        <v>-1.6357935328030493</v>
      </c>
      <c r="I99" s="33">
        <f t="shared" si="14"/>
        <v>-1.244812064437486E-3</v>
      </c>
      <c r="J99" s="33">
        <f t="shared" si="15"/>
        <v>-6.9669267189252322</v>
      </c>
      <c r="K99" s="36"/>
      <c r="L99" s="37">
        <f t="shared" si="24"/>
        <v>1.8500000000000012</v>
      </c>
      <c r="M99" s="37">
        <f t="shared" si="16"/>
        <v>2.5075118212366529</v>
      </c>
      <c r="N99" s="37">
        <f t="shared" si="17"/>
        <v>-1.7054627999923015</v>
      </c>
      <c r="O99" s="37">
        <f t="shared" si="18"/>
        <v>-7.7617853560535649E-4</v>
      </c>
      <c r="P99" s="37">
        <f t="shared" si="19"/>
        <v>-4.34409268101754</v>
      </c>
    </row>
    <row r="100" spans="5:16">
      <c r="E100" s="38">
        <f t="shared" si="25"/>
        <v>93</v>
      </c>
      <c r="F100" s="33">
        <f t="shared" si="21"/>
        <v>1.8600000000000012</v>
      </c>
      <c r="G100" s="33">
        <f t="shared" si="22"/>
        <v>2.4897605005648371</v>
      </c>
      <c r="H100" s="33">
        <f t="shared" si="23"/>
        <v>-1.7226753864234001</v>
      </c>
      <c r="I100" s="33">
        <f t="shared" si="14"/>
        <v>-3.0846205342828763E-4</v>
      </c>
      <c r="J100" s="33">
        <f t="shared" si="15"/>
        <v>-1.7263911422445917</v>
      </c>
      <c r="K100" s="36"/>
      <c r="L100" s="37">
        <f t="shared" si="24"/>
        <v>1.8700000000000012</v>
      </c>
      <c r="M100" s="37">
        <f t="shared" si="16"/>
        <v>2.472533746700603</v>
      </c>
      <c r="N100" s="37">
        <f t="shared" si="17"/>
        <v>-1.7399392978458461</v>
      </c>
      <c r="O100" s="37">
        <f t="shared" si="18"/>
        <v>1.4104129605216906E-4</v>
      </c>
      <c r="P100" s="37">
        <f t="shared" si="19"/>
        <v>0.78937568329379537</v>
      </c>
    </row>
    <row r="101" spans="5:16">
      <c r="E101" s="38">
        <f t="shared" si="25"/>
        <v>94</v>
      </c>
      <c r="F101" s="33">
        <f t="shared" si="21"/>
        <v>1.8800000000000012</v>
      </c>
      <c r="G101" s="33">
        <f t="shared" si="22"/>
        <v>2.4549617146079203</v>
      </c>
      <c r="H101" s="33">
        <f t="shared" si="23"/>
        <v>-1.7068878727575243</v>
      </c>
      <c r="I101" s="33">
        <f t="shared" si="14"/>
        <v>5.7719832477948685E-4</v>
      </c>
      <c r="J101" s="33">
        <f t="shared" si="15"/>
        <v>3.2304462222916053</v>
      </c>
      <c r="K101" s="36"/>
      <c r="L101" s="37">
        <f t="shared" si="24"/>
        <v>1.8900000000000012</v>
      </c>
      <c r="M101" s="37">
        <f t="shared" si="16"/>
        <v>2.4378928358803451</v>
      </c>
      <c r="N101" s="37">
        <f t="shared" si="17"/>
        <v>-1.6745834105346082</v>
      </c>
      <c r="O101" s="37">
        <f t="shared" si="18"/>
        <v>9.915649653800874E-4</v>
      </c>
      <c r="P101" s="37">
        <f t="shared" si="19"/>
        <v>5.5495609724656783</v>
      </c>
    </row>
    <row r="102" spans="5:16">
      <c r="E102" s="38">
        <f t="shared" si="25"/>
        <v>95</v>
      </c>
      <c r="F102" s="33">
        <f t="shared" si="21"/>
        <v>1.9000000000000012</v>
      </c>
      <c r="G102" s="33">
        <f t="shared" si="22"/>
        <v>2.4214700463972281</v>
      </c>
      <c r="H102" s="33">
        <f t="shared" si="23"/>
        <v>-1.5958966533082108</v>
      </c>
      <c r="I102" s="33">
        <f t="shared" si="14"/>
        <v>1.3813963757176586E-3</v>
      </c>
      <c r="J102" s="33">
        <f t="shared" si="15"/>
        <v>7.7313576839109697</v>
      </c>
      <c r="K102" s="36"/>
      <c r="L102" s="37">
        <f t="shared" si="24"/>
        <v>1.9100000000000013</v>
      </c>
      <c r="M102" s="37">
        <f t="shared" si="16"/>
        <v>2.4055110798641461</v>
      </c>
      <c r="N102" s="37">
        <f t="shared" si="17"/>
        <v>-1.5185830764691011</v>
      </c>
      <c r="O102" s="37">
        <f t="shared" si="18"/>
        <v>1.7465455924988214E-3</v>
      </c>
      <c r="P102" s="37">
        <f t="shared" si="19"/>
        <v>9.7750138368876769</v>
      </c>
    </row>
    <row r="103" spans="5:16">
      <c r="E103" s="38">
        <f t="shared" si="25"/>
        <v>96</v>
      </c>
      <c r="F103" s="33">
        <f t="shared" si="21"/>
        <v>1.9200000000000013</v>
      </c>
      <c r="G103" s="33">
        <f t="shared" si="22"/>
        <v>2.391098384867846</v>
      </c>
      <c r="H103" s="33">
        <f t="shared" si="23"/>
        <v>-1.4003963765704572</v>
      </c>
      <c r="I103" s="33">
        <f t="shared" si="14"/>
        <v>2.0775239759500586E-3</v>
      </c>
      <c r="J103" s="33">
        <f t="shared" si="15"/>
        <v>11.627423697724872</v>
      </c>
      <c r="K103" s="36"/>
      <c r="L103" s="37">
        <f t="shared" si="24"/>
        <v>1.9300000000000013</v>
      </c>
      <c r="M103" s="37">
        <f t="shared" si="16"/>
        <v>2.3770944211021412</v>
      </c>
      <c r="N103" s="37">
        <f t="shared" si="17"/>
        <v>-1.2841221395932085</v>
      </c>
      <c r="O103" s="37">
        <f t="shared" si="18"/>
        <v>2.3816426495162535E-3</v>
      </c>
      <c r="P103" s="37">
        <f t="shared" si="19"/>
        <v>13.329505942203976</v>
      </c>
    </row>
    <row r="104" spans="5:16">
      <c r="E104" s="38">
        <f t="shared" ref="E104:E119" si="26">E103+1</f>
        <v>97</v>
      </c>
      <c r="F104" s="33">
        <f t="shared" si="21"/>
        <v>1.9400000000000013</v>
      </c>
      <c r="G104" s="33">
        <f t="shared" si="22"/>
        <v>2.3654159420759817</v>
      </c>
      <c r="H104" s="33">
        <f t="shared" si="23"/>
        <v>-1.1338062577263777</v>
      </c>
      <c r="I104" s="33">
        <f t="shared" si="14"/>
        <v>2.6436934226137152E-3</v>
      </c>
      <c r="J104" s="33">
        <f t="shared" si="15"/>
        <v>14.796143826720884</v>
      </c>
      <c r="K104" s="36"/>
      <c r="L104" s="37">
        <f t="shared" si="24"/>
        <v>1.9500000000000013</v>
      </c>
      <c r="M104" s="37">
        <f t="shared" si="16"/>
        <v>2.3540778794987181</v>
      </c>
      <c r="N104" s="37">
        <f t="shared" si="17"/>
        <v>-0.9858448194591688</v>
      </c>
      <c r="O104" s="37">
        <f t="shared" si="18"/>
        <v>2.877411203956624E-3</v>
      </c>
      <c r="P104" s="37">
        <f t="shared" si="19"/>
        <v>16.104208475227999</v>
      </c>
    </row>
    <row r="105" spans="5:16">
      <c r="E105" s="38">
        <f t="shared" si="26"/>
        <v>98</v>
      </c>
      <c r="F105" s="33">
        <f t="shared" si="21"/>
        <v>1.9600000000000013</v>
      </c>
      <c r="G105" s="33">
        <f t="shared" si="22"/>
        <v>2.3456990456867985</v>
      </c>
      <c r="H105" s="33">
        <f t="shared" si="23"/>
        <v>-0.81172208822181768</v>
      </c>
      <c r="I105" s="33">
        <f t="shared" si="14"/>
        <v>3.06297993826428E-3</v>
      </c>
      <c r="J105" s="33">
        <f t="shared" si="15"/>
        <v>17.14279398558724</v>
      </c>
      <c r="K105" s="36"/>
      <c r="L105" s="37">
        <f t="shared" si="24"/>
        <v>1.9700000000000013</v>
      </c>
      <c r="M105" s="37">
        <f t="shared" si="16"/>
        <v>2.3375818248045803</v>
      </c>
      <c r="N105" s="37">
        <f t="shared" si="17"/>
        <v>-0.64029414836594523</v>
      </c>
      <c r="O105" s="37">
        <f t="shared" si="18"/>
        <v>3.2194115200484697E-3</v>
      </c>
      <c r="P105" s="37">
        <f t="shared" si="19"/>
        <v>18.018305557133981</v>
      </c>
    </row>
    <row r="106" spans="5:16">
      <c r="E106" s="38">
        <f t="shared" si="26"/>
        <v>99</v>
      </c>
      <c r="F106" s="33">
        <f t="shared" si="21"/>
        <v>1.9800000000000013</v>
      </c>
      <c r="G106" s="33">
        <f t="shared" si="22"/>
        <v>2.3328931627194796</v>
      </c>
      <c r="H106" s="33">
        <f t="shared" si="23"/>
        <v>-0.45135597707913805</v>
      </c>
      <c r="I106" s="33">
        <f t="shared" si="14"/>
        <v>3.3234332429407099E-3</v>
      </c>
      <c r="J106" s="33">
        <f t="shared" si="15"/>
        <v>18.600491206896361</v>
      </c>
      <c r="K106" s="36"/>
      <c r="L106" s="37">
        <f t="shared" si="24"/>
        <v>1.9900000000000013</v>
      </c>
      <c r="M106" s="37">
        <f t="shared" si="16"/>
        <v>2.3283796029486883</v>
      </c>
      <c r="N106" s="37">
        <f t="shared" si="17"/>
        <v>-0.26535106501017447</v>
      </c>
      <c r="O106" s="37">
        <f t="shared" si="18"/>
        <v>3.3981390687102819E-3</v>
      </c>
      <c r="P106" s="37">
        <f t="shared" si="19"/>
        <v>19.018602525449975</v>
      </c>
    </row>
    <row r="107" spans="5:16">
      <c r="E107" s="38">
        <f t="shared" si="26"/>
        <v>100</v>
      </c>
      <c r="F107" s="33">
        <f t="shared" si="21"/>
        <v>2.0000000000000013</v>
      </c>
      <c r="G107" s="33">
        <f t="shared" si="22"/>
        <v>2.327586141419276</v>
      </c>
      <c r="H107" s="33">
        <f t="shared" si="23"/>
        <v>-7.0983926570138522E-2</v>
      </c>
      <c r="I107" s="33">
        <f t="shared" si="14"/>
        <v>3.4179661288074236E-3</v>
      </c>
      <c r="J107" s="33">
        <f t="shared" si="15"/>
        <v>19.129570019013698</v>
      </c>
      <c r="K107" s="36"/>
      <c r="L107" s="37">
        <f t="shared" si="24"/>
        <v>2.0100000000000011</v>
      </c>
      <c r="M107" s="37">
        <f t="shared" si="16"/>
        <v>2.3268763021535745</v>
      </c>
      <c r="N107" s="37">
        <f t="shared" si="17"/>
        <v>0.12031177361999845</v>
      </c>
      <c r="O107" s="37">
        <f t="shared" si="18"/>
        <v>3.4086584220347957E-3</v>
      </c>
      <c r="P107" s="37">
        <f t="shared" si="19"/>
        <v>19.077476925719775</v>
      </c>
    </row>
    <row r="108" spans="5:16">
      <c r="E108" s="38">
        <f t="shared" si="26"/>
        <v>101</v>
      </c>
      <c r="F108" s="33">
        <f t="shared" si="21"/>
        <v>2.0200000000000014</v>
      </c>
      <c r="G108" s="33">
        <f t="shared" si="22"/>
        <v>2.3299923768916759</v>
      </c>
      <c r="H108" s="33">
        <f t="shared" si="23"/>
        <v>0.31056561194425697</v>
      </c>
      <c r="I108" s="33">
        <f t="shared" si="14"/>
        <v>3.3439968696063809E-3</v>
      </c>
      <c r="J108" s="33">
        <f t="shared" si="15"/>
        <v>18.715581094075279</v>
      </c>
      <c r="K108" s="36"/>
      <c r="L108" s="37">
        <f t="shared" si="24"/>
        <v>2.0300000000000011</v>
      </c>
      <c r="M108" s="37">
        <f t="shared" si="16"/>
        <v>2.3330980330111184</v>
      </c>
      <c r="N108" s="37">
        <f t="shared" si="17"/>
        <v>0.49772142288500976</v>
      </c>
      <c r="O108" s="37">
        <f t="shared" si="18"/>
        <v>3.2514055081402917E-3</v>
      </c>
      <c r="P108" s="37">
        <f t="shared" si="19"/>
        <v>18.197368547323283</v>
      </c>
    </row>
    <row r="109" spans="5:16">
      <c r="E109" s="38">
        <f t="shared" si="26"/>
        <v>102</v>
      </c>
      <c r="F109" s="33">
        <f t="shared" si="21"/>
        <v>2.0400000000000014</v>
      </c>
      <c r="G109" s="33">
        <f t="shared" si="22"/>
        <v>2.3399468053493759</v>
      </c>
      <c r="H109" s="33">
        <f t="shared" si="23"/>
        <v>0.67451298289072259</v>
      </c>
      <c r="I109" s="33">
        <f t="shared" si="14"/>
        <v>3.1042952908081566E-3</v>
      </c>
      <c r="J109" s="33">
        <f t="shared" si="15"/>
        <v>17.374026507959861</v>
      </c>
      <c r="K109" s="36"/>
      <c r="L109" s="37">
        <f t="shared" si="24"/>
        <v>2.0500000000000012</v>
      </c>
      <c r="M109" s="37">
        <f t="shared" si="16"/>
        <v>2.3466919351782831</v>
      </c>
      <c r="N109" s="37">
        <f t="shared" si="17"/>
        <v>0.8482532479703212</v>
      </c>
      <c r="O109" s="37">
        <f t="shared" si="18"/>
        <v>2.930790538630444E-3</v>
      </c>
      <c r="P109" s="37">
        <f t="shared" si="19"/>
        <v>16.402960329906996</v>
      </c>
    </row>
    <row r="110" spans="5:16">
      <c r="E110" s="38">
        <f t="shared" si="26"/>
        <v>103</v>
      </c>
      <c r="F110" s="33">
        <f t="shared" si="21"/>
        <v>2.0600000000000014</v>
      </c>
      <c r="G110" s="33">
        <f t="shared" si="22"/>
        <v>2.3569118703087826</v>
      </c>
      <c r="H110" s="33">
        <f t="shared" si="23"/>
        <v>1.0025721894888626</v>
      </c>
      <c r="I110" s="33">
        <f t="shared" si="14"/>
        <v>2.7056194516195948E-3</v>
      </c>
      <c r="J110" s="33">
        <f t="shared" si="15"/>
        <v>15.142729563157301</v>
      </c>
      <c r="K110" s="36"/>
      <c r="L110" s="37">
        <f t="shared" si="24"/>
        <v>2.0700000000000012</v>
      </c>
      <c r="M110" s="37">
        <f t="shared" si="16"/>
        <v>2.3669375922036711</v>
      </c>
      <c r="N110" s="37">
        <f t="shared" si="17"/>
        <v>1.1539994851204356</v>
      </c>
      <c r="O110" s="37">
        <f t="shared" si="18"/>
        <v>2.4561612038325594E-3</v>
      </c>
      <c r="P110" s="37">
        <f t="shared" si="19"/>
        <v>13.746569145520983</v>
      </c>
    </row>
    <row r="111" spans="5:16">
      <c r="E111" s="38">
        <f t="shared" si="26"/>
        <v>104</v>
      </c>
      <c r="F111" s="33">
        <f t="shared" si="21"/>
        <v>2.0800000000000014</v>
      </c>
      <c r="G111" s="33">
        <f t="shared" si="22"/>
        <v>2.3799918600111911</v>
      </c>
      <c r="H111" s="33">
        <f t="shared" si="23"/>
        <v>1.2775035723992823</v>
      </c>
      <c r="I111" s="33">
        <f t="shared" si="14"/>
        <v>2.1597221413589933E-3</v>
      </c>
      <c r="J111" s="33">
        <f t="shared" si="15"/>
        <v>12.087467917406277</v>
      </c>
      <c r="K111" s="36"/>
      <c r="L111" s="37">
        <f t="shared" si="24"/>
        <v>2.0900000000000012</v>
      </c>
      <c r="M111" s="37">
        <f t="shared" si="16"/>
        <v>2.3927668957351838</v>
      </c>
      <c r="N111" s="37">
        <f t="shared" si="17"/>
        <v>1.3983782515733449</v>
      </c>
      <c r="O111" s="37">
        <f t="shared" si="18"/>
        <v>1.8416822781342232E-3</v>
      </c>
      <c r="P111" s="37">
        <f t="shared" si="19"/>
        <v>10.307471977388417</v>
      </c>
    </row>
    <row r="112" spans="5:16">
      <c r="E112" s="38">
        <f t="shared" si="26"/>
        <v>105</v>
      </c>
      <c r="F112" s="33">
        <f t="shared" si="21"/>
        <v>2.1000000000000014</v>
      </c>
      <c r="G112" s="33">
        <f t="shared" si="22"/>
        <v>2.4079594250426579</v>
      </c>
      <c r="H112" s="33">
        <f t="shared" si="23"/>
        <v>1.4836530119470506</v>
      </c>
      <c r="I112" s="33">
        <f t="shared" si="14"/>
        <v>1.483206578323946E-3</v>
      </c>
      <c r="J112" s="33">
        <f t="shared" si="15"/>
        <v>8.3011659634583399</v>
      </c>
      <c r="K112" s="36"/>
      <c r="L112" s="37">
        <f t="shared" si="24"/>
        <v>2.1100000000000012</v>
      </c>
      <c r="M112" s="37">
        <f t="shared" si="16"/>
        <v>2.4227959551621283</v>
      </c>
      <c r="N112" s="37">
        <f t="shared" si="17"/>
        <v>1.5666646715816339</v>
      </c>
      <c r="O112" s="37">
        <f t="shared" si="18"/>
        <v>1.1063889802793308E-3</v>
      </c>
      <c r="P112" s="37">
        <f t="shared" si="19"/>
        <v>6.1922045652053619</v>
      </c>
    </row>
    <row r="113" spans="5:16">
      <c r="E113" s="38">
        <f t="shared" si="26"/>
        <v>106</v>
      </c>
      <c r="F113" s="33">
        <f t="shared" si="21"/>
        <v>2.1200000000000014</v>
      </c>
      <c r="G113" s="33">
        <f t="shared" si="22"/>
        <v>2.4392927184742907</v>
      </c>
      <c r="H113" s="33">
        <f t="shared" si="23"/>
        <v>1.6074971032511578</v>
      </c>
      <c r="I113" s="33">
        <f t="shared" si="14"/>
        <v>6.9751300518948803E-4</v>
      </c>
      <c r="J113" s="33">
        <f t="shared" si="15"/>
        <v>3.9038198066054504</v>
      </c>
      <c r="K113" s="36"/>
      <c r="L113" s="37">
        <f t="shared" si="24"/>
        <v>2.1300000000000012</v>
      </c>
      <c r="M113" s="37">
        <f t="shared" si="16"/>
        <v>2.4553676895068022</v>
      </c>
      <c r="N113" s="37">
        <f t="shared" si="17"/>
        <v>1.6465353013172124</v>
      </c>
      <c r="O113" s="37">
        <f t="shared" si="18"/>
        <v>2.7408969967264571E-4</v>
      </c>
      <c r="P113" s="37">
        <f t="shared" si="19"/>
        <v>1.534016986648064</v>
      </c>
    </row>
    <row r="114" spans="5:16">
      <c r="E114" s="38">
        <f t="shared" si="26"/>
        <v>107</v>
      </c>
      <c r="F114" s="33">
        <f t="shared" si="21"/>
        <v>2.1400000000000015</v>
      </c>
      <c r="G114" s="33">
        <f t="shared" si="22"/>
        <v>2.4722234245006351</v>
      </c>
      <c r="H114" s="33">
        <f t="shared" si="23"/>
        <v>1.6381774429841192</v>
      </c>
      <c r="I114" s="33">
        <f t="shared" si="14"/>
        <v>-1.7130005120993223E-4</v>
      </c>
      <c r="J114" s="33">
        <f t="shared" si="15"/>
        <v>-0.95872697399268436</v>
      </c>
      <c r="K114" s="36"/>
      <c r="L114" s="37">
        <f t="shared" si="24"/>
        <v>2.1500000000000012</v>
      </c>
      <c r="M114" s="37">
        <f t="shared" si="16"/>
        <v>2.4886051989304763</v>
      </c>
      <c r="N114" s="37">
        <f t="shared" si="17"/>
        <v>1.6285901732441923</v>
      </c>
      <c r="O114" s="37">
        <f t="shared" si="18"/>
        <v>-6.2698491885596367E-4</v>
      </c>
      <c r="P114" s="37">
        <f t="shared" si="19"/>
        <v>-3.5090903344632141</v>
      </c>
    </row>
    <row r="115" spans="5:16">
      <c r="E115" s="38">
        <f t="shared" si="26"/>
        <v>108</v>
      </c>
      <c r="F115" s="33">
        <f t="shared" si="21"/>
        <v>2.1600000000000015</v>
      </c>
      <c r="G115" s="33">
        <f t="shared" si="22"/>
        <v>2.504795227965519</v>
      </c>
      <c r="H115" s="33">
        <f t="shared" si="23"/>
        <v>1.5679956362948548</v>
      </c>
      <c r="I115" s="33">
        <f t="shared" si="14"/>
        <v>-1.0930660335915095E-3</v>
      </c>
      <c r="J115" s="33">
        <f t="shared" si="15"/>
        <v>-6.117639097930474</v>
      </c>
      <c r="K115" s="36"/>
      <c r="L115" s="37">
        <f t="shared" si="24"/>
        <v>2.1700000000000013</v>
      </c>
      <c r="M115" s="37">
        <f t="shared" si="16"/>
        <v>2.5204751843284674</v>
      </c>
      <c r="N115" s="37">
        <f t="shared" si="17"/>
        <v>1.50681924531555</v>
      </c>
      <c r="O115" s="37">
        <f t="shared" si="18"/>
        <v>-1.5648543211848592E-3</v>
      </c>
      <c r="P115" s="37">
        <f t="shared" si="19"/>
        <v>-8.7581295947794118</v>
      </c>
    </row>
    <row r="116" spans="5:16">
      <c r="E116" s="38">
        <f t="shared" si="26"/>
        <v>109</v>
      </c>
      <c r="F116" s="33">
        <f t="shared" si="21"/>
        <v>2.1800000000000015</v>
      </c>
      <c r="G116" s="33">
        <f t="shared" si="22"/>
        <v>2.53493161287183</v>
      </c>
      <c r="H116" s="33">
        <f t="shared" si="23"/>
        <v>1.3928330443992665</v>
      </c>
      <c r="I116" s="33">
        <f t="shared" si="14"/>
        <v>-2.0343540299955143E-3</v>
      </c>
      <c r="J116" s="33">
        <f t="shared" si="15"/>
        <v>-11.385811442736658</v>
      </c>
      <c r="K116" s="36"/>
      <c r="L116" s="37">
        <f t="shared" si="24"/>
        <v>2.1900000000000013</v>
      </c>
      <c r="M116" s="37">
        <f t="shared" si="16"/>
        <v>2.5488599433158226</v>
      </c>
      <c r="N116" s="37">
        <f t="shared" si="17"/>
        <v>1.2789749299719</v>
      </c>
      <c r="O116" s="37">
        <f t="shared" si="18"/>
        <v>-2.5047967614770148E-3</v>
      </c>
      <c r="P116" s="37">
        <f t="shared" si="19"/>
        <v>-14.018771171612448</v>
      </c>
    </row>
    <row r="117" spans="5:16">
      <c r="E117" s="38">
        <f t="shared" si="26"/>
        <v>110</v>
      </c>
      <c r="F117" s="33">
        <f t="shared" si="21"/>
        <v>2.2000000000000015</v>
      </c>
      <c r="G117" s="33">
        <f t="shared" si="22"/>
        <v>2.5605111114712682</v>
      </c>
      <c r="H117" s="33">
        <f t="shared" si="23"/>
        <v>1.1124576209670174</v>
      </c>
      <c r="I117" s="33">
        <f t="shared" si="14"/>
        <v>-2.959631255704307E-3</v>
      </c>
      <c r="J117" s="33">
        <f t="shared" si="15"/>
        <v>-16.564375187711782</v>
      </c>
      <c r="K117" s="36"/>
      <c r="L117" s="37">
        <f t="shared" si="24"/>
        <v>2.2100000000000013</v>
      </c>
      <c r="M117" s="37">
        <f t="shared" si="16"/>
        <v>2.5716356876809385</v>
      </c>
      <c r="N117" s="37">
        <f t="shared" si="17"/>
        <v>0.94681386908989951</v>
      </c>
      <c r="O117" s="37">
        <f t="shared" si="18"/>
        <v>-3.4106522299655385E-3</v>
      </c>
      <c r="P117" s="37">
        <f t="shared" si="19"/>
        <v>-19.088635809973823</v>
      </c>
    </row>
    <row r="118" spans="5:16">
      <c r="E118" s="38">
        <f t="shared" si="26"/>
        <v>111</v>
      </c>
      <c r="F118" s="33">
        <f t="shared" si="21"/>
        <v>2.2200000000000015</v>
      </c>
      <c r="G118" s="33">
        <f t="shared" si="22"/>
        <v>2.5794473888530662</v>
      </c>
      <c r="H118" s="33">
        <f t="shared" si="23"/>
        <v>0.730684904767541</v>
      </c>
      <c r="I118" s="33">
        <f t="shared" si="14"/>
        <v>-3.8326781001944707E-3</v>
      </c>
      <c r="J118" s="33">
        <f t="shared" si="15"/>
        <v>-21.450617506145981</v>
      </c>
      <c r="K118" s="36"/>
      <c r="L118" s="37">
        <f t="shared" si="24"/>
        <v>2.2300000000000013</v>
      </c>
      <c r="M118" s="37">
        <f t="shared" si="16"/>
        <v>2.5867542379007418</v>
      </c>
      <c r="N118" s="37">
        <f t="shared" si="17"/>
        <v>0.51617872970608114</v>
      </c>
      <c r="O118" s="37">
        <f t="shared" si="18"/>
        <v>-4.2463339251731028E-3</v>
      </c>
      <c r="P118" s="37">
        <f t="shared" si="19"/>
        <v>-23.765753984827995</v>
      </c>
    </row>
    <row r="119" spans="5:16">
      <c r="E119" s="38">
        <f t="shared" si="26"/>
        <v>112</v>
      </c>
      <c r="F119" s="33">
        <f t="shared" si="21"/>
        <v>2.2400000000000015</v>
      </c>
      <c r="G119" s="33">
        <f t="shared" si="22"/>
        <v>2.5897709634471879</v>
      </c>
      <c r="H119" s="33">
        <f t="shared" si="23"/>
        <v>0.2553698250709811</v>
      </c>
      <c r="I119" s="33">
        <f t="shared" si="14"/>
        <v>-4.618158840092812E-3</v>
      </c>
      <c r="J119" s="33">
        <f t="shared" si="15"/>
        <v>-25.846772484344889</v>
      </c>
      <c r="K119" s="36"/>
      <c r="L119" s="37">
        <f t="shared" si="24"/>
        <v>2.2500000000000013</v>
      </c>
      <c r="M119" s="37">
        <f t="shared" si="16"/>
        <v>2.5923246616978979</v>
      </c>
      <c r="N119" s="37">
        <f t="shared" si="17"/>
        <v>-3.0978997724677715E-3</v>
      </c>
      <c r="O119" s="37">
        <f t="shared" si="18"/>
        <v>-4.9772175954355723E-3</v>
      </c>
      <c r="P119" s="37">
        <f t="shared" si="19"/>
        <v>-27.856341725941149</v>
      </c>
    </row>
    <row r="120" spans="5:16">
      <c r="E120" s="38">
        <f t="shared" ref="E120:E135" si="27">E119+1</f>
        <v>113</v>
      </c>
      <c r="F120" s="33">
        <f t="shared" si="21"/>
        <v>2.2600000000000016</v>
      </c>
      <c r="G120" s="33">
        <f t="shared" si="22"/>
        <v>2.5897090054517387</v>
      </c>
      <c r="H120" s="33">
        <f t="shared" si="23"/>
        <v>-0.30175700944784195</v>
      </c>
      <c r="I120" s="33">
        <f t="shared" si="14"/>
        <v>-5.283020825117917E-3</v>
      </c>
      <c r="J120" s="33">
        <f t="shared" si="15"/>
        <v>-29.567852043420526</v>
      </c>
      <c r="K120" s="36"/>
      <c r="L120" s="37">
        <f t="shared" si="24"/>
        <v>2.2700000000000014</v>
      </c>
      <c r="M120" s="37">
        <f t="shared" si="16"/>
        <v>2.5866914353572601</v>
      </c>
      <c r="N120" s="37">
        <f t="shared" si="17"/>
        <v>-0.59743552988204729</v>
      </c>
      <c r="O120" s="37">
        <f t="shared" si="18"/>
        <v>-5.5726868653897393E-3</v>
      </c>
      <c r="P120" s="37">
        <f t="shared" si="19"/>
        <v>-31.189046224605598</v>
      </c>
    </row>
    <row r="121" spans="5:16">
      <c r="E121" s="38">
        <f t="shared" si="27"/>
        <v>114</v>
      </c>
      <c r="F121" s="33">
        <f t="shared" si="21"/>
        <v>2.2800000000000016</v>
      </c>
      <c r="G121" s="33">
        <f t="shared" si="22"/>
        <v>2.5777602948540976</v>
      </c>
      <c r="H121" s="33">
        <f t="shared" si="23"/>
        <v>-0.92553793393995387</v>
      </c>
      <c r="I121" s="33">
        <f t="shared" si="14"/>
        <v>-5.7990173803741194E-3</v>
      </c>
      <c r="J121" s="33">
        <f t="shared" si="15"/>
        <v>-32.455766042962544</v>
      </c>
      <c r="K121" s="36"/>
      <c r="L121" s="37">
        <f t="shared" si="24"/>
        <v>2.2900000000000014</v>
      </c>
      <c r="M121" s="37">
        <f t="shared" si="16"/>
        <v>2.5685049155146982</v>
      </c>
      <c r="N121" s="37">
        <f t="shared" si="17"/>
        <v>-1.2500955943695793</v>
      </c>
      <c r="O121" s="37">
        <f t="shared" si="18"/>
        <v>-6.0063439489038339E-3</v>
      </c>
      <c r="P121" s="37">
        <f t="shared" si="19"/>
        <v>-33.616125145431134</v>
      </c>
    </row>
    <row r="122" spans="5:16">
      <c r="E122" s="38">
        <f t="shared" si="27"/>
        <v>115</v>
      </c>
      <c r="F122" s="33">
        <f t="shared" si="21"/>
        <v>2.3000000000000016</v>
      </c>
      <c r="G122" s="33">
        <f t="shared" si="22"/>
        <v>2.5527583829667062</v>
      </c>
      <c r="H122" s="33">
        <f t="shared" si="23"/>
        <v>-1.5978604368485767</v>
      </c>
      <c r="I122" s="33">
        <f t="shared" si="14"/>
        <v>-6.1428527079102832E-3</v>
      </c>
      <c r="J122" s="33">
        <f t="shared" si="15"/>
        <v>-34.38013326172387</v>
      </c>
      <c r="K122" s="36"/>
      <c r="L122" s="37">
        <f t="shared" si="24"/>
        <v>2.3100000000000014</v>
      </c>
      <c r="M122" s="37">
        <f t="shared" si="16"/>
        <v>2.5367797785982202</v>
      </c>
      <c r="N122" s="37">
        <f t="shared" si="17"/>
        <v>-1.9416617694658154</v>
      </c>
      <c r="O122" s="37">
        <f t="shared" si="18"/>
        <v>-6.2583928201977168E-3</v>
      </c>
      <c r="P122" s="37">
        <f t="shared" si="19"/>
        <v>-35.026784686785923</v>
      </c>
    </row>
    <row r="123" spans="5:16">
      <c r="E123" s="38">
        <f t="shared" si="27"/>
        <v>116</v>
      </c>
      <c r="F123" s="33">
        <f t="shared" si="21"/>
        <v>2.3200000000000016</v>
      </c>
      <c r="G123" s="33">
        <f t="shared" si="22"/>
        <v>2.5139251475773898</v>
      </c>
      <c r="H123" s="33">
        <f t="shared" si="23"/>
        <v>-2.2983961305842953</v>
      </c>
      <c r="I123" s="33">
        <f t="shared" si="14"/>
        <v>-6.2985087796193842E-3</v>
      </c>
      <c r="J123" s="33">
        <f t="shared" si="15"/>
        <v>-35.251304481809306</v>
      </c>
      <c r="K123" s="36"/>
      <c r="L123" s="37">
        <f t="shared" si="24"/>
        <v>2.3300000000000014</v>
      </c>
      <c r="M123" s="37">
        <f t="shared" si="16"/>
        <v>2.4909411862715469</v>
      </c>
      <c r="N123" s="37">
        <f t="shared" si="17"/>
        <v>-2.6509091754023881</v>
      </c>
      <c r="O123" s="37">
        <f t="shared" si="18"/>
        <v>-6.3167463973437237E-3</v>
      </c>
      <c r="P123" s="37">
        <f t="shared" si="19"/>
        <v>-35.353376232110556</v>
      </c>
    </row>
    <row r="124" spans="5:16">
      <c r="E124" s="38">
        <f t="shared" si="27"/>
        <v>117</v>
      </c>
      <c r="F124" s="33">
        <f t="shared" si="21"/>
        <v>2.3400000000000016</v>
      </c>
      <c r="G124" s="33">
        <f t="shared" si="22"/>
        <v>2.4609069640693422</v>
      </c>
      <c r="H124" s="33">
        <f t="shared" si="23"/>
        <v>-3.0054636552265066</v>
      </c>
      <c r="I124" s="33">
        <f t="shared" si="14"/>
        <v>-6.2582249138581885E-3</v>
      </c>
      <c r="J124" s="33">
        <f t="shared" si="15"/>
        <v>-35.025844953635392</v>
      </c>
      <c r="K124" s="36"/>
      <c r="L124" s="37">
        <f t="shared" si="24"/>
        <v>2.3500000000000014</v>
      </c>
      <c r="M124" s="37">
        <f t="shared" si="16"/>
        <v>2.4308523275170772</v>
      </c>
      <c r="N124" s="37">
        <f t="shared" si="17"/>
        <v>-3.3557221047628607</v>
      </c>
      <c r="O124" s="37">
        <f t="shared" si="18"/>
        <v>-6.1781026667432582E-3</v>
      </c>
      <c r="P124" s="37">
        <f t="shared" si="19"/>
        <v>-34.577419171019294</v>
      </c>
    </row>
    <row r="125" spans="5:16">
      <c r="E125" s="38">
        <f t="shared" si="27"/>
        <v>118</v>
      </c>
      <c r="F125" s="33">
        <f t="shared" si="21"/>
        <v>2.3600000000000017</v>
      </c>
      <c r="G125" s="33">
        <f t="shared" si="22"/>
        <v>2.3937925219740848</v>
      </c>
      <c r="H125" s="33">
        <f t="shared" si="23"/>
        <v>-3.6970120386468928</v>
      </c>
      <c r="I125" s="33">
        <f t="shared" si="14"/>
        <v>-6.0233868331666836E-3</v>
      </c>
      <c r="J125" s="33">
        <f t="shared" si="15"/>
        <v>-33.711510247432095</v>
      </c>
      <c r="K125" s="36"/>
      <c r="L125" s="37">
        <f t="shared" si="24"/>
        <v>2.3700000000000014</v>
      </c>
      <c r="M125" s="37">
        <f t="shared" si="16"/>
        <v>2.3568224015876158</v>
      </c>
      <c r="N125" s="37">
        <f t="shared" si="17"/>
        <v>-4.0341271411212141</v>
      </c>
      <c r="O125" s="37">
        <f t="shared" si="18"/>
        <v>-5.8486157453945167E-3</v>
      </c>
      <c r="P125" s="37">
        <f t="shared" si="19"/>
        <v>-32.733356680414921</v>
      </c>
    </row>
    <row r="126" spans="5:16">
      <c r="E126" s="38">
        <f t="shared" si="27"/>
        <v>119</v>
      </c>
      <c r="F126" s="33">
        <f t="shared" si="21"/>
        <v>2.3800000000000017</v>
      </c>
      <c r="G126" s="33">
        <f t="shared" si="22"/>
        <v>2.3131099791516605</v>
      </c>
      <c r="H126" s="33">
        <f t="shared" si="23"/>
        <v>-4.3516791722551913</v>
      </c>
      <c r="I126" s="33">
        <f t="shared" si="14"/>
        <v>-5.6049081105271695E-3</v>
      </c>
      <c r="J126" s="33">
        <f t="shared" si="15"/>
        <v>-31.369381120191981</v>
      </c>
      <c r="K126" s="36"/>
      <c r="L126" s="37">
        <f t="shared" si="24"/>
        <v>2.3900000000000015</v>
      </c>
      <c r="M126" s="37">
        <f t="shared" si="16"/>
        <v>2.2695931874291086</v>
      </c>
      <c r="N126" s="37">
        <f t="shared" si="17"/>
        <v>-4.6653729834571109</v>
      </c>
      <c r="O126" s="37">
        <f t="shared" si="18"/>
        <v>-5.3439496116343653E-3</v>
      </c>
      <c r="P126" s="37">
        <f t="shared" si="19"/>
        <v>-29.908856443088641</v>
      </c>
    </row>
    <row r="127" spans="5:16">
      <c r="E127" s="38">
        <f t="shared" si="27"/>
        <v>120</v>
      </c>
      <c r="F127" s="33">
        <f t="shared" si="21"/>
        <v>2.4000000000000017</v>
      </c>
      <c r="G127" s="33">
        <f t="shared" si="22"/>
        <v>2.2198025194825184</v>
      </c>
      <c r="H127" s="33">
        <f t="shared" si="23"/>
        <v>-4.9498563011169638</v>
      </c>
      <c r="I127" s="33">
        <f t="shared" si="14"/>
        <v>-5.0228892689523196E-3</v>
      </c>
      <c r="J127" s="33">
        <f t="shared" si="15"/>
        <v>-28.111955574498797</v>
      </c>
      <c r="K127" s="36"/>
      <c r="L127" s="37">
        <f t="shared" si="24"/>
        <v>2.4100000000000015</v>
      </c>
      <c r="M127" s="37">
        <f t="shared" si="16"/>
        <v>2.1703039564713489</v>
      </c>
      <c r="N127" s="37">
        <f t="shared" si="17"/>
        <v>-5.230975856861952</v>
      </c>
      <c r="O127" s="37">
        <f t="shared" si="18"/>
        <v>-4.6885081379571822E-3</v>
      </c>
      <c r="P127" s="37">
        <f t="shared" si="19"/>
        <v>-26.240501318560831</v>
      </c>
    </row>
    <row r="128" spans="5:16">
      <c r="E128" s="38">
        <f t="shared" si="27"/>
        <v>121</v>
      </c>
      <c r="F128" s="33">
        <f t="shared" si="21"/>
        <v>2.4200000000000017</v>
      </c>
      <c r="G128" s="33">
        <f t="shared" si="22"/>
        <v>2.1151830023452796</v>
      </c>
      <c r="H128" s="33">
        <f t="shared" si="23"/>
        <v>-5.4746663274881806</v>
      </c>
      <c r="I128" s="33">
        <f t="shared" si="14"/>
        <v>-4.305385978088239E-3</v>
      </c>
      <c r="J128" s="33">
        <f t="shared" si="15"/>
        <v>-24.096254738327488</v>
      </c>
      <c r="K128" s="36"/>
      <c r="L128" s="37">
        <f t="shared" si="24"/>
        <v>2.4300000000000015</v>
      </c>
      <c r="M128" s="37">
        <f t="shared" si="16"/>
        <v>2.0604363390703977</v>
      </c>
      <c r="N128" s="37">
        <f t="shared" si="17"/>
        <v>-5.7156288748714559</v>
      </c>
      <c r="O128" s="37">
        <f t="shared" si="18"/>
        <v>-3.9137275436287085E-3</v>
      </c>
      <c r="P128" s="37">
        <f t="shared" si="19"/>
        <v>-21.904232593232379</v>
      </c>
    </row>
    <row r="129" spans="5:16">
      <c r="E129" s="38">
        <f t="shared" si="27"/>
        <v>122</v>
      </c>
      <c r="F129" s="33">
        <f t="shared" si="21"/>
        <v>2.4400000000000017</v>
      </c>
      <c r="G129" s="33">
        <f t="shared" si="22"/>
        <v>2.0008704248478506</v>
      </c>
      <c r="H129" s="33">
        <f t="shared" si="23"/>
        <v>-5.9127509793528281</v>
      </c>
      <c r="I129" s="33">
        <f t="shared" si="14"/>
        <v>-3.4862563737347134E-3</v>
      </c>
      <c r="J129" s="33">
        <f t="shared" si="15"/>
        <v>-19.511774807686663</v>
      </c>
      <c r="K129" s="36"/>
      <c r="L129" s="37">
        <f t="shared" si="24"/>
        <v>2.4500000000000015</v>
      </c>
      <c r="M129" s="37">
        <f t="shared" si="16"/>
        <v>1.9417429150543224</v>
      </c>
      <c r="N129" s="37">
        <f t="shared" si="17"/>
        <v>-6.107868727429695</v>
      </c>
      <c r="O129" s="37">
        <f t="shared" si="18"/>
        <v>-3.0554986201685574E-3</v>
      </c>
      <c r="P129" s="37">
        <f t="shared" si="19"/>
        <v>-17.10092276950337</v>
      </c>
    </row>
    <row r="130" spans="5:16">
      <c r="E130" s="38">
        <f t="shared" si="27"/>
        <v>123</v>
      </c>
      <c r="F130" s="33">
        <f t="shared" si="21"/>
        <v>2.4600000000000017</v>
      </c>
      <c r="G130" s="33">
        <f t="shared" si="22"/>
        <v>1.8787130502992566</v>
      </c>
      <c r="H130" s="33">
        <f t="shared" si="23"/>
        <v>-6.2547694347428955</v>
      </c>
      <c r="I130" s="33">
        <f t="shared" si="14"/>
        <v>-2.6022658091334025E-3</v>
      </c>
      <c r="J130" s="33">
        <f t="shared" si="15"/>
        <v>-14.56428300571597</v>
      </c>
      <c r="K130" s="36"/>
      <c r="L130" s="37">
        <f t="shared" si="24"/>
        <v>2.4700000000000015</v>
      </c>
      <c r="M130" s="37">
        <f t="shared" si="16"/>
        <v>1.8161653559518276</v>
      </c>
      <c r="N130" s="37">
        <f t="shared" si="17"/>
        <v>-6.400412264800055</v>
      </c>
      <c r="O130" s="37">
        <f t="shared" si="18"/>
        <v>-2.1510102146497798E-3</v>
      </c>
      <c r="P130" s="37">
        <f t="shared" si="19"/>
        <v>-12.038709268050509</v>
      </c>
    </row>
    <row r="131" spans="5:16">
      <c r="E131" s="38">
        <f t="shared" si="27"/>
        <v>124</v>
      </c>
      <c r="F131" s="33">
        <f t="shared" si="21"/>
        <v>2.4800000000000018</v>
      </c>
      <c r="G131" s="33">
        <f t="shared" si="22"/>
        <v>1.7507048050032554</v>
      </c>
      <c r="H131" s="33">
        <f t="shared" si="23"/>
        <v>-6.4955436201039056</v>
      </c>
      <c r="I131" s="33">
        <f t="shared" si="14"/>
        <v>-1.6898398847126107E-3</v>
      </c>
      <c r="J131" s="33">
        <f t="shared" si="15"/>
        <v>-9.4576450372288772</v>
      </c>
      <c r="K131" s="36"/>
      <c r="L131" s="37">
        <f t="shared" si="24"/>
        <v>2.4900000000000015</v>
      </c>
      <c r="M131" s="37">
        <f t="shared" si="16"/>
        <v>1.6857493688022163</v>
      </c>
      <c r="N131" s="37">
        <f t="shared" si="17"/>
        <v>-6.5901200704761944</v>
      </c>
      <c r="O131" s="37">
        <f t="shared" si="18"/>
        <v>-1.2354916954851378E-3</v>
      </c>
      <c r="P131" s="37">
        <f t="shared" si="19"/>
        <v>-6.9147627583247226</v>
      </c>
    </row>
    <row r="132" spans="5:16">
      <c r="E132" s="38">
        <f t="shared" si="27"/>
        <v>125</v>
      </c>
      <c r="F132" s="33">
        <f t="shared" si="21"/>
        <v>2.5000000000000018</v>
      </c>
      <c r="G132" s="33">
        <f t="shared" si="22"/>
        <v>1.6189024035937316</v>
      </c>
      <c r="H132" s="33">
        <f t="shared" si="23"/>
        <v>-6.6338388752704001</v>
      </c>
      <c r="I132" s="33">
        <f t="shared" si="14"/>
        <v>-7.8198918758582998E-4</v>
      </c>
      <c r="J132" s="33">
        <f t="shared" si="15"/>
        <v>-4.376613563240376</v>
      </c>
      <c r="K132" s="36"/>
      <c r="L132" s="37">
        <f t="shared" si="24"/>
        <v>2.5100000000000016</v>
      </c>
      <c r="M132" s="37">
        <f t="shared" si="16"/>
        <v>1.5525640148410276</v>
      </c>
      <c r="N132" s="37">
        <f t="shared" si="17"/>
        <v>-6.6776050109028038</v>
      </c>
      <c r="O132" s="37">
        <f t="shared" si="18"/>
        <v>-3.3940015967226815E-4</v>
      </c>
      <c r="P132" s="37">
        <f t="shared" si="19"/>
        <v>-1.8995446046682842</v>
      </c>
    </row>
    <row r="133" spans="5:16">
      <c r="E133" s="38">
        <f t="shared" si="27"/>
        <v>126</v>
      </c>
      <c r="F133" s="33">
        <f t="shared" si="21"/>
        <v>2.5200000000000018</v>
      </c>
      <c r="G133" s="33">
        <f t="shared" si="22"/>
        <v>1.4853503033756756</v>
      </c>
      <c r="H133" s="33">
        <f t="shared" si="23"/>
        <v>-6.6718297673637661</v>
      </c>
      <c r="I133" s="33">
        <f t="shared" si="14"/>
        <v>9.4080151103396147E-5</v>
      </c>
      <c r="J133" s="33">
        <f t="shared" si="15"/>
        <v>0.52654495981203608</v>
      </c>
      <c r="K133" s="36"/>
      <c r="L133" s="37">
        <f t="shared" si="24"/>
        <v>2.5300000000000016</v>
      </c>
      <c r="M133" s="37">
        <f t="shared" si="16"/>
        <v>1.4186320057020381</v>
      </c>
      <c r="N133" s="37">
        <f t="shared" si="17"/>
        <v>-6.666564317765646</v>
      </c>
      <c r="O133" s="37">
        <f t="shared" si="18"/>
        <v>5.1348962610083286E-4</v>
      </c>
      <c r="P133" s="37">
        <f t="shared" si="19"/>
        <v>2.8738832938524093</v>
      </c>
    </row>
    <row r="134" spans="5:16">
      <c r="E134" s="38">
        <f t="shared" si="27"/>
        <v>127</v>
      </c>
      <c r="F134" s="33">
        <f t="shared" si="21"/>
        <v>2.5400000000000018</v>
      </c>
      <c r="G134" s="33">
        <f t="shared" si="22"/>
        <v>1.3520190170203628</v>
      </c>
      <c r="H134" s="33">
        <f t="shared" si="23"/>
        <v>-6.6143521014867179</v>
      </c>
      <c r="I134" s="33">
        <f t="shared" si="14"/>
        <v>9.1831263757381027E-4</v>
      </c>
      <c r="J134" s="33">
        <f t="shared" si="15"/>
        <v>5.1395845475925475</v>
      </c>
      <c r="K134" s="36"/>
      <c r="L134" s="37">
        <f t="shared" si="24"/>
        <v>2.5500000000000016</v>
      </c>
      <c r="M134" s="37">
        <f t="shared" si="16"/>
        <v>1.2858754960054957</v>
      </c>
      <c r="N134" s="37">
        <f t="shared" si="17"/>
        <v>-6.5629562560107928</v>
      </c>
      <c r="O134" s="37">
        <f t="shared" si="18"/>
        <v>1.3068508024649216E-3</v>
      </c>
      <c r="P134" s="37">
        <f t="shared" si="19"/>
        <v>7.3141432618232622</v>
      </c>
    </row>
    <row r="135" spans="5:16">
      <c r="E135" s="38">
        <f t="shared" si="27"/>
        <v>128</v>
      </c>
      <c r="F135" s="33">
        <f t="shared" si="21"/>
        <v>2.5600000000000018</v>
      </c>
      <c r="G135" s="33">
        <f t="shared" si="22"/>
        <v>1.2207598919001468</v>
      </c>
      <c r="H135" s="33">
        <f t="shared" si="23"/>
        <v>-6.468069236250253</v>
      </c>
      <c r="I135" s="33">
        <f t="shared" ref="I135:I198" si="28">(-2*$C$6*$C$5^2*G135)+($C$3*$C$1*9.8*SIN(G135))+(-$C$7*H135/ABS(H135+0.0000001))+(-$C$5*$C$6*$C$8*COS((2*PI()/$C$9)*F135))</f>
        <v>1.6779972926655037E-3</v>
      </c>
      <c r="J135" s="33">
        <f t="shared" ref="J135:J198" si="29">I135/$C$4</f>
        <v>9.3913647742788182</v>
      </c>
      <c r="K135" s="36"/>
      <c r="L135" s="37">
        <f t="shared" si="24"/>
        <v>2.5700000000000016</v>
      </c>
      <c r="M135" s="37">
        <f t="shared" ref="M135:M198" si="30">G135+H135*($C$10/2)</f>
        <v>1.1560791995376443</v>
      </c>
      <c r="N135" s="37">
        <f t="shared" ref="N135:N198" si="31">H135+J135*($C$10/2)</f>
        <v>-6.374155588507465</v>
      </c>
      <c r="O135" s="37">
        <f t="shared" ref="O135:O198" si="32">(-2*$C$6*$C$5^2*M135)+($C$3*$C$1*9.8*SIN(M135))+(-$C$7*N135/ABS(N135+0.0000001))+(-$C$5*$C$6*$C$8*COS((2*PI()/$C$9)*L135))</f>
        <v>2.0314497774252573E-3</v>
      </c>
      <c r="P135" s="37">
        <f t="shared" ref="P135:P198" si="33">O135/$C$4</f>
        <v>11.369557009309895</v>
      </c>
    </row>
    <row r="136" spans="5:16">
      <c r="E136" s="38">
        <f t="shared" ref="E136:E151" si="34">E135+1</f>
        <v>129</v>
      </c>
      <c r="F136" s="33">
        <f t="shared" ref="F136:F199" si="35">F135+$C$10</f>
        <v>2.5800000000000018</v>
      </c>
      <c r="G136" s="33">
        <f t="shared" ref="G136:G199" si="36">G135+N135*$C$10</f>
        <v>1.0932767801299974</v>
      </c>
      <c r="H136" s="33">
        <f t="shared" ref="H136:H199" si="37">H135+P135*$C$10</f>
        <v>-6.2406780960640553</v>
      </c>
      <c r="I136" s="33">
        <f t="shared" si="28"/>
        <v>2.366952418283017E-3</v>
      </c>
      <c r="J136" s="33">
        <f t="shared" si="29"/>
        <v>13.247288097912538</v>
      </c>
      <c r="K136" s="36"/>
      <c r="L136" s="37">
        <f t="shared" ref="L136:L199" si="38">L135+$C$10</f>
        <v>2.5900000000000016</v>
      </c>
      <c r="M136" s="37">
        <f t="shared" si="30"/>
        <v>1.0308699991693568</v>
      </c>
      <c r="N136" s="37">
        <f t="shared" si="31"/>
        <v>-6.1082052150849302</v>
      </c>
      <c r="O136" s="37">
        <f t="shared" si="32"/>
        <v>2.6839216016231317E-3</v>
      </c>
      <c r="P136" s="37">
        <f t="shared" si="33"/>
        <v>15.02129168895747</v>
      </c>
    </row>
    <row r="137" spans="5:16">
      <c r="E137" s="38">
        <f t="shared" si="34"/>
        <v>130</v>
      </c>
      <c r="F137" s="33">
        <f t="shared" si="35"/>
        <v>2.6000000000000019</v>
      </c>
      <c r="G137" s="33">
        <f t="shared" si="36"/>
        <v>0.97111267582829885</v>
      </c>
      <c r="H137" s="33">
        <f t="shared" si="37"/>
        <v>-5.9402522622849059</v>
      </c>
      <c r="I137" s="33">
        <f t="shared" si="28"/>
        <v>2.9840230575531295E-3</v>
      </c>
      <c r="J137" s="33">
        <f t="shared" si="29"/>
        <v>16.700890490606184</v>
      </c>
      <c r="K137" s="36"/>
      <c r="L137" s="37">
        <f t="shared" si="38"/>
        <v>2.6100000000000017</v>
      </c>
      <c r="M137" s="37">
        <f t="shared" si="30"/>
        <v>0.91171015320544979</v>
      </c>
      <c r="N137" s="37">
        <f t="shared" si="31"/>
        <v>-5.7732433573788438</v>
      </c>
      <c r="O137" s="37">
        <f t="shared" si="32"/>
        <v>3.2650512154562663E-3</v>
      </c>
      <c r="P137" s="37">
        <f t="shared" si="33"/>
        <v>18.273740431573341</v>
      </c>
    </row>
    <row r="138" spans="5:16">
      <c r="E138" s="38">
        <f t="shared" si="34"/>
        <v>131</v>
      </c>
      <c r="F138" s="33">
        <f t="shared" si="35"/>
        <v>2.6200000000000019</v>
      </c>
      <c r="G138" s="33">
        <f t="shared" si="36"/>
        <v>0.85564780868072199</v>
      </c>
      <c r="H138" s="33">
        <f t="shared" si="37"/>
        <v>-5.5747774536534394</v>
      </c>
      <c r="I138" s="33">
        <f t="shared" si="28"/>
        <v>3.5312813417373887E-3</v>
      </c>
      <c r="J138" s="33">
        <f t="shared" si="29"/>
        <v>19.763769194275728</v>
      </c>
      <c r="K138" s="36"/>
      <c r="L138" s="37">
        <f t="shared" si="38"/>
        <v>2.6300000000000017</v>
      </c>
      <c r="M138" s="37">
        <f t="shared" si="30"/>
        <v>0.79990003414418764</v>
      </c>
      <c r="N138" s="37">
        <f t="shared" si="31"/>
        <v>-5.3771397617106818</v>
      </c>
      <c r="O138" s="37">
        <f t="shared" si="32"/>
        <v>3.7779491330683663E-3</v>
      </c>
      <c r="P138" s="37">
        <f t="shared" si="33"/>
        <v>21.144312069154303</v>
      </c>
    </row>
    <row r="139" spans="5:16">
      <c r="E139" s="38">
        <f t="shared" si="34"/>
        <v>132</v>
      </c>
      <c r="F139" s="33">
        <f t="shared" si="35"/>
        <v>2.6400000000000019</v>
      </c>
      <c r="G139" s="33">
        <f t="shared" si="36"/>
        <v>0.74810501344650837</v>
      </c>
      <c r="H139" s="33">
        <f t="shared" si="37"/>
        <v>-5.1518912122703533</v>
      </c>
      <c r="I139" s="33">
        <f t="shared" si="28"/>
        <v>4.0122866718055499E-3</v>
      </c>
      <c r="J139" s="33">
        <f t="shared" si="29"/>
        <v>22.455845357203707</v>
      </c>
      <c r="K139" s="36"/>
      <c r="L139" s="37">
        <f t="shared" si="38"/>
        <v>2.6500000000000017</v>
      </c>
      <c r="M139" s="37">
        <f t="shared" si="30"/>
        <v>0.69658610132380483</v>
      </c>
      <c r="N139" s="37">
        <f t="shared" si="31"/>
        <v>-4.9273327586983164</v>
      </c>
      <c r="O139" s="37">
        <f t="shared" si="32"/>
        <v>4.2264367456636377E-3</v>
      </c>
      <c r="P139" s="37">
        <f t="shared" si="33"/>
        <v>23.654394049046537</v>
      </c>
    </row>
    <row r="140" spans="5:16">
      <c r="E140" s="38">
        <f t="shared" si="34"/>
        <v>133</v>
      </c>
      <c r="F140" s="33">
        <f t="shared" si="35"/>
        <v>2.6600000000000019</v>
      </c>
      <c r="G140" s="33">
        <f t="shared" si="36"/>
        <v>0.64955835827254205</v>
      </c>
      <c r="H140" s="33">
        <f t="shared" si="37"/>
        <v>-4.6788033312894228</v>
      </c>
      <c r="I140" s="33">
        <f t="shared" si="28"/>
        <v>4.4306648316250865E-3</v>
      </c>
      <c r="J140" s="33">
        <f t="shared" si="29"/>
        <v>24.797411657477848</v>
      </c>
      <c r="K140" s="36"/>
      <c r="L140" s="37">
        <f t="shared" si="38"/>
        <v>2.6700000000000017</v>
      </c>
      <c r="M140" s="37">
        <f t="shared" si="30"/>
        <v>0.60277032495964777</v>
      </c>
      <c r="N140" s="37">
        <f t="shared" si="31"/>
        <v>-4.4308292147146444</v>
      </c>
      <c r="O140" s="37">
        <f t="shared" si="32"/>
        <v>4.6138406273969323E-3</v>
      </c>
      <c r="P140" s="37">
        <f t="shared" si="33"/>
        <v>25.82260444141825</v>
      </c>
    </row>
    <row r="141" spans="5:16">
      <c r="E141" s="38">
        <f t="shared" si="34"/>
        <v>134</v>
      </c>
      <c r="F141" s="33">
        <f t="shared" si="35"/>
        <v>2.6800000000000019</v>
      </c>
      <c r="G141" s="33">
        <f t="shared" si="36"/>
        <v>0.56094177397824918</v>
      </c>
      <c r="H141" s="33">
        <f t="shared" si="37"/>
        <v>-4.1623512424610576</v>
      </c>
      <c r="I141" s="33">
        <f t="shared" si="28"/>
        <v>4.7891454250814647E-3</v>
      </c>
      <c r="J141" s="33">
        <f t="shared" si="29"/>
        <v>26.803745060019221</v>
      </c>
      <c r="K141" s="36"/>
      <c r="L141" s="37">
        <f t="shared" si="38"/>
        <v>2.6900000000000017</v>
      </c>
      <c r="M141" s="37">
        <f t="shared" si="30"/>
        <v>0.51931826155363858</v>
      </c>
      <c r="N141" s="37">
        <f t="shared" si="31"/>
        <v>-3.8943137918608652</v>
      </c>
      <c r="O141" s="37">
        <f t="shared" si="32"/>
        <v>4.942276539681368E-3</v>
      </c>
      <c r="P141" s="37">
        <f t="shared" si="33"/>
        <v>27.660784676105337</v>
      </c>
    </row>
    <row r="142" spans="5:16">
      <c r="E142" s="38">
        <f t="shared" si="34"/>
        <v>135</v>
      </c>
      <c r="F142" s="33">
        <f t="shared" si="35"/>
        <v>2.700000000000002</v>
      </c>
      <c r="G142" s="33">
        <f t="shared" si="36"/>
        <v>0.48305549814103188</v>
      </c>
      <c r="H142" s="33">
        <f t="shared" si="37"/>
        <v>-3.6091355489389509</v>
      </c>
      <c r="I142" s="33">
        <f t="shared" si="28"/>
        <v>5.0890879025400002E-3</v>
      </c>
      <c r="J142" s="33">
        <f t="shared" si="29"/>
        <v>28.482454095740849</v>
      </c>
      <c r="K142" s="36"/>
      <c r="L142" s="37">
        <f t="shared" si="38"/>
        <v>2.7100000000000017</v>
      </c>
      <c r="M142" s="37">
        <f t="shared" si="30"/>
        <v>0.44696414265164236</v>
      </c>
      <c r="N142" s="37">
        <f t="shared" si="31"/>
        <v>-3.3243110079815423</v>
      </c>
      <c r="O142" s="37">
        <f t="shared" si="32"/>
        <v>5.2124069405363798E-3</v>
      </c>
      <c r="P142" s="37">
        <f t="shared" si="33"/>
        <v>29.172642378224577</v>
      </c>
    </row>
    <row r="143" spans="5:16">
      <c r="E143" s="38">
        <f t="shared" si="34"/>
        <v>136</v>
      </c>
      <c r="F143" s="33">
        <f t="shared" si="35"/>
        <v>2.720000000000002</v>
      </c>
      <c r="G143" s="33">
        <f t="shared" si="36"/>
        <v>0.41656927798140103</v>
      </c>
      <c r="H143" s="33">
        <f t="shared" si="37"/>
        <v>-3.0256827013744596</v>
      </c>
      <c r="I143" s="33">
        <f t="shared" si="28"/>
        <v>5.3304447036614123E-3</v>
      </c>
      <c r="J143" s="33">
        <f t="shared" si="29"/>
        <v>29.833272580366433</v>
      </c>
      <c r="K143" s="36"/>
      <c r="L143" s="37">
        <f t="shared" si="38"/>
        <v>2.7300000000000018</v>
      </c>
      <c r="M143" s="37">
        <f t="shared" si="30"/>
        <v>0.38631245096765643</v>
      </c>
      <c r="N143" s="37">
        <f t="shared" si="31"/>
        <v>-2.7273499755707951</v>
      </c>
      <c r="O143" s="37">
        <f t="shared" si="32"/>
        <v>5.4235900744507119E-3</v>
      </c>
      <c r="P143" s="37">
        <f t="shared" si="33"/>
        <v>30.354585789834253</v>
      </c>
    </row>
    <row r="144" spans="5:16">
      <c r="E144" s="38">
        <f t="shared" si="34"/>
        <v>137</v>
      </c>
      <c r="F144" s="33">
        <f t="shared" si="35"/>
        <v>2.740000000000002</v>
      </c>
      <c r="G144" s="33">
        <f t="shared" si="36"/>
        <v>0.36202227846998514</v>
      </c>
      <c r="H144" s="33">
        <f t="shared" si="37"/>
        <v>-2.4185909855777745</v>
      </c>
      <c r="I144" s="33">
        <f t="shared" si="28"/>
        <v>5.512059507424517E-3</v>
      </c>
      <c r="J144" s="33">
        <f t="shared" si="29"/>
        <v>30.849728851186164</v>
      </c>
      <c r="K144" s="36"/>
      <c r="L144" s="37">
        <f t="shared" si="38"/>
        <v>2.7500000000000018</v>
      </c>
      <c r="M144" s="37">
        <f t="shared" si="30"/>
        <v>0.33783636861420741</v>
      </c>
      <c r="N144" s="37">
        <f t="shared" si="31"/>
        <v>-2.110093697065913</v>
      </c>
      <c r="O144" s="37">
        <f t="shared" si="32"/>
        <v>5.574303157473E-3</v>
      </c>
      <c r="P144" s="37">
        <f t="shared" si="33"/>
        <v>31.198092239519941</v>
      </c>
    </row>
    <row r="145" spans="5:16">
      <c r="E145" s="38">
        <f t="shared" si="34"/>
        <v>138</v>
      </c>
      <c r="F145" s="33">
        <f t="shared" si="35"/>
        <v>2.760000000000002</v>
      </c>
      <c r="G145" s="33">
        <f t="shared" si="36"/>
        <v>0.31982040452866689</v>
      </c>
      <c r="H145" s="33">
        <f t="shared" si="37"/>
        <v>-1.7946291407873756</v>
      </c>
      <c r="I145" s="33">
        <f t="shared" si="28"/>
        <v>5.6321756321467747E-3</v>
      </c>
      <c r="J145" s="33">
        <f t="shared" si="29"/>
        <v>31.521991164999303</v>
      </c>
      <c r="K145" s="36"/>
      <c r="L145" s="37">
        <f t="shared" si="38"/>
        <v>2.7700000000000018</v>
      </c>
      <c r="M145" s="37">
        <f t="shared" si="30"/>
        <v>0.30187411312079315</v>
      </c>
      <c r="N145" s="37">
        <f t="shared" si="31"/>
        <v>-1.4794092291373826</v>
      </c>
      <c r="O145" s="37">
        <f t="shared" si="32"/>
        <v>5.6627111425934431E-3</v>
      </c>
      <c r="P145" s="37">
        <f t="shared" si="33"/>
        <v>31.692891391374477</v>
      </c>
    </row>
    <row r="146" spans="5:16">
      <c r="E146" s="38">
        <f t="shared" si="34"/>
        <v>139</v>
      </c>
      <c r="F146" s="33">
        <f t="shared" si="35"/>
        <v>2.780000000000002</v>
      </c>
      <c r="G146" s="33">
        <f t="shared" si="36"/>
        <v>0.29023221994591925</v>
      </c>
      <c r="H146" s="33">
        <f t="shared" si="37"/>
        <v>-1.160771312959886</v>
      </c>
      <c r="I146" s="33">
        <f t="shared" si="28"/>
        <v>5.6890280797404101E-3</v>
      </c>
      <c r="J146" s="33">
        <f t="shared" si="29"/>
        <v>31.840181233598436</v>
      </c>
      <c r="K146" s="36"/>
      <c r="L146" s="37">
        <f t="shared" si="38"/>
        <v>2.7900000000000018</v>
      </c>
      <c r="M146" s="37">
        <f t="shared" si="30"/>
        <v>0.27862450681632039</v>
      </c>
      <c r="N146" s="37">
        <f t="shared" si="31"/>
        <v>-0.84236950062390159</v>
      </c>
      <c r="O146" s="37">
        <f t="shared" si="32"/>
        <v>5.6872596474046386E-3</v>
      </c>
      <c r="P146" s="37">
        <f t="shared" si="33"/>
        <v>31.830283724695143</v>
      </c>
    </row>
    <row r="147" spans="5:16">
      <c r="E147" s="38">
        <f t="shared" si="34"/>
        <v>140</v>
      </c>
      <c r="F147" s="33">
        <f t="shared" si="35"/>
        <v>2.800000000000002</v>
      </c>
      <c r="G147" s="33">
        <f t="shared" si="36"/>
        <v>0.27338482993344121</v>
      </c>
      <c r="H147" s="33">
        <f t="shared" si="37"/>
        <v>-0.52416563846598319</v>
      </c>
      <c r="I147" s="33">
        <f t="shared" si="28"/>
        <v>5.6814065586196193E-3</v>
      </c>
      <c r="J147" s="33">
        <f t="shared" si="29"/>
        <v>31.797525333441101</v>
      </c>
      <c r="K147" s="36"/>
      <c r="L147" s="37">
        <f t="shared" si="38"/>
        <v>2.8100000000000018</v>
      </c>
      <c r="M147" s="37">
        <f t="shared" si="30"/>
        <v>0.26814317354878137</v>
      </c>
      <c r="N147" s="37">
        <f t="shared" si="31"/>
        <v>-0.20619038513157217</v>
      </c>
      <c r="O147" s="37">
        <f t="shared" si="32"/>
        <v>5.6471903646144912E-3</v>
      </c>
      <c r="P147" s="37">
        <f t="shared" si="33"/>
        <v>31.606025168039043</v>
      </c>
    </row>
    <row r="148" spans="5:16">
      <c r="E148" s="38">
        <f t="shared" si="34"/>
        <v>141</v>
      </c>
      <c r="F148" s="33">
        <f t="shared" si="35"/>
        <v>2.8200000000000021</v>
      </c>
      <c r="G148" s="33">
        <f t="shared" si="36"/>
        <v>0.26926102223080978</v>
      </c>
      <c r="H148" s="33">
        <f t="shared" si="37"/>
        <v>0.10795486489479766</v>
      </c>
      <c r="I148" s="33">
        <f t="shared" si="28"/>
        <v>5.6088731009799903E-3</v>
      </c>
      <c r="J148" s="33">
        <f t="shared" si="29"/>
        <v>31.391572259493415</v>
      </c>
      <c r="K148" s="36"/>
      <c r="L148" s="37">
        <f t="shared" si="38"/>
        <v>2.8300000000000018</v>
      </c>
      <c r="M148" s="37">
        <f t="shared" si="30"/>
        <v>0.27034057087975777</v>
      </c>
      <c r="N148" s="37">
        <f t="shared" si="31"/>
        <v>0.42187058748973183</v>
      </c>
      <c r="O148" s="37">
        <f t="shared" si="32"/>
        <v>5.542677283511546E-3</v>
      </c>
      <c r="P148" s="37">
        <f t="shared" si="33"/>
        <v>31.0210894994228</v>
      </c>
    </row>
    <row r="149" spans="5:16">
      <c r="E149" s="38">
        <f t="shared" si="34"/>
        <v>142</v>
      </c>
      <c r="F149" s="33">
        <f t="shared" si="35"/>
        <v>2.8400000000000021</v>
      </c>
      <c r="G149" s="33">
        <f t="shared" si="36"/>
        <v>0.2776984339806044</v>
      </c>
      <c r="H149" s="33">
        <f t="shared" si="37"/>
        <v>0.72837665488325365</v>
      </c>
      <c r="I149" s="33">
        <f t="shared" si="28"/>
        <v>5.4729436067617616E-3</v>
      </c>
      <c r="J149" s="33">
        <f t="shared" si="29"/>
        <v>30.6308061549434</v>
      </c>
      <c r="K149" s="36"/>
      <c r="L149" s="37">
        <f t="shared" si="38"/>
        <v>2.8500000000000019</v>
      </c>
      <c r="M149" s="37">
        <f t="shared" si="30"/>
        <v>0.28498220052943696</v>
      </c>
      <c r="N149" s="37">
        <f t="shared" si="31"/>
        <v>1.0346847164326878</v>
      </c>
      <c r="O149" s="37">
        <f t="shared" si="32"/>
        <v>5.3759087112361121E-3</v>
      </c>
      <c r="P149" s="37">
        <f t="shared" si="33"/>
        <v>30.087724170426117</v>
      </c>
    </row>
    <row r="150" spans="5:16">
      <c r="E150" s="38">
        <f t="shared" si="34"/>
        <v>143</v>
      </c>
      <c r="F150" s="33">
        <f t="shared" si="35"/>
        <v>2.8600000000000021</v>
      </c>
      <c r="G150" s="33">
        <f t="shared" si="36"/>
        <v>0.29839212830925815</v>
      </c>
      <c r="H150" s="33">
        <f t="shared" si="37"/>
        <v>1.330131138291776</v>
      </c>
      <c r="I150" s="33">
        <f t="shared" si="28"/>
        <v>5.2757921296151629E-3</v>
      </c>
      <c r="J150" s="33">
        <f t="shared" si="29"/>
        <v>29.527394697866221</v>
      </c>
      <c r="K150" s="36"/>
      <c r="L150" s="37">
        <f t="shared" si="38"/>
        <v>2.8700000000000019</v>
      </c>
      <c r="M150" s="37">
        <f t="shared" si="30"/>
        <v>0.31169343969217589</v>
      </c>
      <c r="N150" s="37">
        <f t="shared" si="31"/>
        <v>1.6254050852704383</v>
      </c>
      <c r="O150" s="37">
        <f t="shared" si="32"/>
        <v>5.1496956351387794E-3</v>
      </c>
      <c r="P150" s="37">
        <f t="shared" si="33"/>
        <v>28.821661630499698</v>
      </c>
    </row>
    <row r="151" spans="5:16">
      <c r="E151" s="38">
        <f t="shared" si="34"/>
        <v>144</v>
      </c>
      <c r="F151" s="33">
        <f t="shared" si="35"/>
        <v>2.8800000000000021</v>
      </c>
      <c r="G151" s="33">
        <f t="shared" si="36"/>
        <v>0.3309002300146669</v>
      </c>
      <c r="H151" s="33">
        <f t="shared" si="37"/>
        <v>1.9065643709017701</v>
      </c>
      <c r="I151" s="33">
        <f t="shared" si="28"/>
        <v>5.0210448027718218E-3</v>
      </c>
      <c r="J151" s="33">
        <f t="shared" si="29"/>
        <v>28.101632521660399</v>
      </c>
      <c r="K151" s="36"/>
      <c r="L151" s="37">
        <f t="shared" si="38"/>
        <v>2.8900000000000019</v>
      </c>
      <c r="M151" s="37">
        <f t="shared" si="30"/>
        <v>0.3499658737236846</v>
      </c>
      <c r="N151" s="37">
        <f t="shared" si="31"/>
        <v>2.1875806961183741</v>
      </c>
      <c r="O151" s="37">
        <f t="shared" si="32"/>
        <v>4.8681790079501599E-3</v>
      </c>
      <c r="P151" s="37">
        <f t="shared" si="33"/>
        <v>27.246077839328461</v>
      </c>
    </row>
    <row r="152" spans="5:16">
      <c r="E152" s="38">
        <f t="shared" ref="E152:E167" si="39">E151+1</f>
        <v>145</v>
      </c>
      <c r="F152" s="33">
        <f t="shared" si="35"/>
        <v>2.9000000000000021</v>
      </c>
      <c r="G152" s="33">
        <f t="shared" si="36"/>
        <v>0.37465184393703438</v>
      </c>
      <c r="H152" s="33">
        <f t="shared" si="37"/>
        <v>2.4514859276883394</v>
      </c>
      <c r="I152" s="33">
        <f t="shared" si="28"/>
        <v>4.7132796234567531E-3</v>
      </c>
      <c r="J152" s="33">
        <f t="shared" si="29"/>
        <v>26.379141623491051</v>
      </c>
      <c r="K152" s="36"/>
      <c r="L152" s="37">
        <f t="shared" si="38"/>
        <v>2.9100000000000019</v>
      </c>
      <c r="M152" s="37">
        <f t="shared" si="30"/>
        <v>0.39916670321391778</v>
      </c>
      <c r="N152" s="37">
        <f t="shared" si="31"/>
        <v>2.7152773439232498</v>
      </c>
      <c r="O152" s="37">
        <f t="shared" si="32"/>
        <v>4.5362744834886977E-3</v>
      </c>
      <c r="P152" s="37">
        <f t="shared" si="33"/>
        <v>25.388484580343093</v>
      </c>
    </row>
    <row r="153" spans="5:16">
      <c r="E153" s="38">
        <f t="shared" si="39"/>
        <v>146</v>
      </c>
      <c r="F153" s="33">
        <f t="shared" si="35"/>
        <v>2.9200000000000021</v>
      </c>
      <c r="G153" s="33">
        <f t="shared" si="36"/>
        <v>0.42895739081549938</v>
      </c>
      <c r="H153" s="33">
        <f t="shared" si="37"/>
        <v>2.9592556192952015</v>
      </c>
      <c r="I153" s="33">
        <f t="shared" si="28"/>
        <v>4.3576636744038335E-3</v>
      </c>
      <c r="J153" s="33">
        <f t="shared" si="29"/>
        <v>24.388840976579896</v>
      </c>
      <c r="K153" s="36"/>
      <c r="L153" s="37">
        <f t="shared" si="38"/>
        <v>2.9300000000000019</v>
      </c>
      <c r="M153" s="37">
        <f t="shared" si="30"/>
        <v>0.45854994700845142</v>
      </c>
      <c r="N153" s="37">
        <f t="shared" si="31"/>
        <v>3.2031440290610007</v>
      </c>
      <c r="O153" s="37">
        <f t="shared" si="32"/>
        <v>4.1592895231826205E-3</v>
      </c>
      <c r="P153" s="37">
        <f t="shared" si="33"/>
        <v>23.278586494019336</v>
      </c>
    </row>
    <row r="154" spans="5:16">
      <c r="E154" s="38">
        <f t="shared" si="39"/>
        <v>147</v>
      </c>
      <c r="F154" s="33">
        <f t="shared" si="35"/>
        <v>2.9400000000000022</v>
      </c>
      <c r="G154" s="33">
        <f t="shared" si="36"/>
        <v>0.49302027139671939</v>
      </c>
      <c r="H154" s="33">
        <f t="shared" si="37"/>
        <v>3.4248273491755885</v>
      </c>
      <c r="I154" s="33">
        <f t="shared" si="28"/>
        <v>3.9595727643607836E-3</v>
      </c>
      <c r="J154" s="33">
        <f t="shared" si="29"/>
        <v>22.160817745624563</v>
      </c>
      <c r="K154" s="36"/>
      <c r="L154" s="37">
        <f t="shared" si="38"/>
        <v>2.950000000000002</v>
      </c>
      <c r="M154" s="37">
        <f t="shared" si="30"/>
        <v>0.5272685448884753</v>
      </c>
      <c r="N154" s="37">
        <f t="shared" si="31"/>
        <v>3.646435526631834</v>
      </c>
      <c r="O154" s="37">
        <f t="shared" si="32"/>
        <v>3.74256181626096E-3</v>
      </c>
      <c r="P154" s="37">
        <f t="shared" si="33"/>
        <v>20.946257398879236</v>
      </c>
    </row>
    <row r="155" spans="5:16">
      <c r="E155" s="38">
        <f t="shared" si="39"/>
        <v>148</v>
      </c>
      <c r="F155" s="33">
        <f t="shared" si="35"/>
        <v>2.9600000000000022</v>
      </c>
      <c r="G155" s="33">
        <f t="shared" si="36"/>
        <v>0.56594898192935605</v>
      </c>
      <c r="H155" s="33">
        <f t="shared" si="37"/>
        <v>3.8437524971531731</v>
      </c>
      <c r="I155" s="33">
        <f t="shared" si="28"/>
        <v>3.5242699612541622E-3</v>
      </c>
      <c r="J155" s="33">
        <f t="shared" si="29"/>
        <v>19.724528110885991</v>
      </c>
      <c r="K155" s="36"/>
      <c r="L155" s="37">
        <f t="shared" si="38"/>
        <v>2.970000000000002</v>
      </c>
      <c r="M155" s="37">
        <f t="shared" si="30"/>
        <v>0.6043865069008878</v>
      </c>
      <c r="N155" s="37">
        <f t="shared" si="31"/>
        <v>4.0409977782620334</v>
      </c>
      <c r="O155" s="37">
        <f t="shared" si="32"/>
        <v>3.2911927624499084E-3</v>
      </c>
      <c r="P155" s="37">
        <f t="shared" si="33"/>
        <v>18.420048655462821</v>
      </c>
    </row>
    <row r="156" spans="5:16">
      <c r="E156" s="38">
        <f t="shared" si="39"/>
        <v>149</v>
      </c>
      <c r="F156" s="33">
        <f t="shared" si="35"/>
        <v>2.9800000000000022</v>
      </c>
      <c r="G156" s="33">
        <f t="shared" si="36"/>
        <v>0.64676893749459674</v>
      </c>
      <c r="H156" s="33">
        <f t="shared" si="37"/>
        <v>4.2121534702624297</v>
      </c>
      <c r="I156" s="33">
        <f t="shared" si="28"/>
        <v>3.0567106912991041E-3</v>
      </c>
      <c r="J156" s="33">
        <f t="shared" si="29"/>
        <v>17.107706452748328</v>
      </c>
      <c r="K156" s="36"/>
      <c r="L156" s="37">
        <f t="shared" si="38"/>
        <v>2.990000000000002</v>
      </c>
      <c r="M156" s="37">
        <f t="shared" si="30"/>
        <v>0.68889047219722099</v>
      </c>
      <c r="N156" s="37">
        <f t="shared" si="31"/>
        <v>4.383230534789913</v>
      </c>
      <c r="O156" s="37">
        <f t="shared" si="32"/>
        <v>2.8099353887766285E-3</v>
      </c>
      <c r="P156" s="37">
        <f t="shared" si="33"/>
        <v>15.726561862467058</v>
      </c>
    </row>
    <row r="157" spans="5:16">
      <c r="E157" s="38">
        <f t="shared" si="39"/>
        <v>150</v>
      </c>
      <c r="F157" s="33">
        <f t="shared" si="35"/>
        <v>3.0000000000000022</v>
      </c>
      <c r="G157" s="33">
        <f t="shared" si="36"/>
        <v>0.73443354819039497</v>
      </c>
      <c r="H157" s="33">
        <f t="shared" si="37"/>
        <v>4.5266847075117713</v>
      </c>
      <c r="I157" s="33">
        <f t="shared" si="28"/>
        <v>2.5615225748709994E-3</v>
      </c>
      <c r="J157" s="33">
        <f t="shared" si="29"/>
        <v>14.336252497732071</v>
      </c>
      <c r="K157" s="36"/>
      <c r="L157" s="37">
        <f t="shared" si="38"/>
        <v>3.010000000000002</v>
      </c>
      <c r="M157" s="37">
        <f t="shared" si="30"/>
        <v>0.77970039526551271</v>
      </c>
      <c r="N157" s="37">
        <f t="shared" si="31"/>
        <v>4.6700472324890923</v>
      </c>
      <c r="O157" s="37">
        <f t="shared" si="32"/>
        <v>2.3032717391617673E-3</v>
      </c>
      <c r="P157" s="37">
        <f t="shared" si="33"/>
        <v>12.890881988489408</v>
      </c>
    </row>
    <row r="158" spans="5:16">
      <c r="E158" s="38">
        <f t="shared" si="39"/>
        <v>151</v>
      </c>
      <c r="F158" s="33">
        <f t="shared" si="35"/>
        <v>3.0200000000000022</v>
      </c>
      <c r="G158" s="33">
        <f t="shared" si="36"/>
        <v>0.82783449284017685</v>
      </c>
      <c r="H158" s="33">
        <f t="shared" si="37"/>
        <v>4.7845023472815598</v>
      </c>
      <c r="I158" s="33">
        <f t="shared" si="28"/>
        <v>2.0431797501985253E-3</v>
      </c>
      <c r="J158" s="33">
        <f t="shared" si="29"/>
        <v>11.435206968095663</v>
      </c>
      <c r="K158" s="36"/>
      <c r="L158" s="37">
        <f t="shared" si="38"/>
        <v>3.030000000000002</v>
      </c>
      <c r="M158" s="37">
        <f t="shared" si="30"/>
        <v>0.87567951631299246</v>
      </c>
      <c r="N158" s="37">
        <f t="shared" si="31"/>
        <v>4.8988544169625161</v>
      </c>
      <c r="O158" s="37">
        <f t="shared" si="32"/>
        <v>1.7756828699316094E-3</v>
      </c>
      <c r="P158" s="37">
        <f t="shared" si="33"/>
        <v>9.9380884747889073</v>
      </c>
    </row>
    <row r="159" spans="5:16">
      <c r="E159" s="38">
        <f t="shared" si="39"/>
        <v>152</v>
      </c>
      <c r="F159" s="33">
        <f t="shared" si="35"/>
        <v>3.0400000000000023</v>
      </c>
      <c r="G159" s="33">
        <f t="shared" si="36"/>
        <v>0.92581158117942719</v>
      </c>
      <c r="H159" s="33">
        <f t="shared" si="37"/>
        <v>4.9832641167773382</v>
      </c>
      <c r="I159" s="33">
        <f t="shared" si="28"/>
        <v>1.5063570485826349E-3</v>
      </c>
      <c r="J159" s="33">
        <f t="shared" si="29"/>
        <v>8.4307338190477132</v>
      </c>
      <c r="K159" s="36"/>
      <c r="L159" s="37">
        <f t="shared" si="38"/>
        <v>3.050000000000002</v>
      </c>
      <c r="M159" s="37">
        <f t="shared" si="30"/>
        <v>0.97564422234720061</v>
      </c>
      <c r="N159" s="37">
        <f t="shared" si="31"/>
        <v>5.0675714549678155</v>
      </c>
      <c r="O159" s="37">
        <f t="shared" si="32"/>
        <v>1.232078647194354E-3</v>
      </c>
      <c r="P159" s="37">
        <f t="shared" si="33"/>
        <v>6.8956607123136342</v>
      </c>
    </row>
    <row r="160" spans="5:16">
      <c r="E160" s="38">
        <f t="shared" si="39"/>
        <v>153</v>
      </c>
      <c r="F160" s="33">
        <f t="shared" si="35"/>
        <v>3.0600000000000023</v>
      </c>
      <c r="G160" s="33">
        <f t="shared" si="36"/>
        <v>1.0271630102787834</v>
      </c>
      <c r="H160" s="33">
        <f t="shared" si="37"/>
        <v>5.1211773310236106</v>
      </c>
      <c r="I160" s="33">
        <f t="shared" si="28"/>
        <v>9.564131868090406E-4</v>
      </c>
      <c r="J160" s="33">
        <f t="shared" si="29"/>
        <v>5.3528245555069978</v>
      </c>
      <c r="K160" s="36"/>
      <c r="L160" s="37">
        <f t="shared" si="38"/>
        <v>3.0700000000000021</v>
      </c>
      <c r="M160" s="37">
        <f t="shared" si="30"/>
        <v>1.0783747835890196</v>
      </c>
      <c r="N160" s="37">
        <f t="shared" si="31"/>
        <v>5.1747055765786802</v>
      </c>
      <c r="O160" s="37">
        <f t="shared" si="32"/>
        <v>6.7831931701484334E-4</v>
      </c>
      <c r="P160" s="37">
        <f t="shared" si="33"/>
        <v>3.79639714996605</v>
      </c>
    </row>
    <row r="161" spans="5:16">
      <c r="E161" s="38">
        <f t="shared" si="39"/>
        <v>154</v>
      </c>
      <c r="F161" s="33">
        <f t="shared" si="35"/>
        <v>3.0800000000000023</v>
      </c>
      <c r="G161" s="33">
        <f t="shared" si="36"/>
        <v>1.1306571218103569</v>
      </c>
      <c r="H161" s="33">
        <f t="shared" si="37"/>
        <v>5.197105274022932</v>
      </c>
      <c r="I161" s="33">
        <f t="shared" si="28"/>
        <v>3.999195048072007E-4</v>
      </c>
      <c r="J161" s="33">
        <f t="shared" si="29"/>
        <v>2.2382574551281245</v>
      </c>
      <c r="K161" s="36"/>
      <c r="L161" s="37">
        <f t="shared" si="38"/>
        <v>3.0900000000000021</v>
      </c>
      <c r="M161" s="37">
        <f t="shared" si="30"/>
        <v>1.1826281745505862</v>
      </c>
      <c r="N161" s="37">
        <f t="shared" si="31"/>
        <v>5.2194878485742136</v>
      </c>
      <c r="O161" s="37">
        <f t="shared" si="32"/>
        <v>1.2173217239262865E-4</v>
      </c>
      <c r="P161" s="37">
        <f t="shared" si="33"/>
        <v>0.6813069608047716</v>
      </c>
    </row>
    <row r="162" spans="5:16">
      <c r="E162" s="38">
        <f t="shared" si="39"/>
        <v>155</v>
      </c>
      <c r="F162" s="33">
        <f t="shared" si="35"/>
        <v>3.1000000000000023</v>
      </c>
      <c r="G162" s="33">
        <f t="shared" si="36"/>
        <v>1.2350468787818412</v>
      </c>
      <c r="H162" s="33">
        <f t="shared" si="37"/>
        <v>5.210731413239027</v>
      </c>
      <c r="I162" s="33">
        <f t="shared" si="28"/>
        <v>-1.5487199912353608E-4</v>
      </c>
      <c r="J162" s="33">
        <f t="shared" si="29"/>
        <v>-0.86678294622305596</v>
      </c>
      <c r="K162" s="36"/>
      <c r="L162" s="37">
        <f t="shared" si="38"/>
        <v>3.1100000000000021</v>
      </c>
      <c r="M162" s="37">
        <f t="shared" si="30"/>
        <v>1.2871541929142314</v>
      </c>
      <c r="N162" s="37">
        <f t="shared" si="31"/>
        <v>5.2020635837767966</v>
      </c>
      <c r="O162" s="37">
        <f t="shared" si="32"/>
        <v>-4.2848896858455922E-4</v>
      </c>
      <c r="P162" s="37">
        <f t="shared" si="33"/>
        <v>-2.3981541706421967</v>
      </c>
    </row>
    <row r="163" spans="5:16">
      <c r="E163" s="38">
        <f t="shared" si="39"/>
        <v>156</v>
      </c>
      <c r="F163" s="33">
        <f t="shared" si="35"/>
        <v>3.1200000000000023</v>
      </c>
      <c r="G163" s="33">
        <f t="shared" si="36"/>
        <v>1.3390881504573771</v>
      </c>
      <c r="H163" s="33">
        <f t="shared" si="37"/>
        <v>5.1627683298261831</v>
      </c>
      <c r="I163" s="33">
        <f t="shared" si="28"/>
        <v>-6.9773417295531173E-4</v>
      </c>
      <c r="J163" s="33">
        <f t="shared" si="29"/>
        <v>-3.9050576317045977</v>
      </c>
      <c r="K163" s="36"/>
      <c r="L163" s="37">
        <f t="shared" si="38"/>
        <v>3.1300000000000021</v>
      </c>
      <c r="M163" s="37">
        <f t="shared" si="30"/>
        <v>1.3907158337556389</v>
      </c>
      <c r="N163" s="37">
        <f t="shared" si="31"/>
        <v>5.1237177535091369</v>
      </c>
      <c r="O163" s="37">
        <f t="shared" si="32"/>
        <v>-9.6111055167039756E-4</v>
      </c>
      <c r="P163" s="37">
        <f t="shared" si="33"/>
        <v>-5.3791146258686764</v>
      </c>
    </row>
    <row r="164" spans="5:16">
      <c r="E164" s="38">
        <f t="shared" si="39"/>
        <v>157</v>
      </c>
      <c r="F164" s="33">
        <f t="shared" si="35"/>
        <v>3.1400000000000023</v>
      </c>
      <c r="G164" s="33">
        <f t="shared" si="36"/>
        <v>1.4415625055275598</v>
      </c>
      <c r="H164" s="33">
        <f t="shared" si="37"/>
        <v>5.0551860373088093</v>
      </c>
      <c r="I164" s="33">
        <f t="shared" si="28"/>
        <v>-1.2164423321188072E-3</v>
      </c>
      <c r="J164" s="33">
        <f t="shared" si="29"/>
        <v>-6.8081478544312768</v>
      </c>
      <c r="K164" s="36"/>
      <c r="L164" s="37">
        <f t="shared" si="38"/>
        <v>3.1500000000000021</v>
      </c>
      <c r="M164" s="37">
        <f t="shared" si="30"/>
        <v>1.4921143659006479</v>
      </c>
      <c r="N164" s="37">
        <f t="shared" si="31"/>
        <v>4.9871045587644964</v>
      </c>
      <c r="O164" s="37">
        <f t="shared" si="32"/>
        <v>-1.4629962744554634E-3</v>
      </c>
      <c r="P164" s="37">
        <f t="shared" si="33"/>
        <v>-8.1880535426829546</v>
      </c>
    </row>
    <row r="165" spans="5:16">
      <c r="E165" s="38">
        <f t="shared" si="39"/>
        <v>158</v>
      </c>
      <c r="F165" s="33">
        <f t="shared" si="35"/>
        <v>3.1600000000000024</v>
      </c>
      <c r="G165" s="33">
        <f t="shared" si="36"/>
        <v>1.5413045967028498</v>
      </c>
      <c r="H165" s="33">
        <f t="shared" si="37"/>
        <v>4.8914249664551503</v>
      </c>
      <c r="I165" s="33">
        <f t="shared" si="28"/>
        <v>-1.697086586218895E-3</v>
      </c>
      <c r="J165" s="33">
        <f t="shared" si="29"/>
        <v>-9.4982031582421254</v>
      </c>
      <c r="K165" s="36"/>
      <c r="L165" s="37">
        <f t="shared" si="38"/>
        <v>3.1700000000000021</v>
      </c>
      <c r="M165" s="37">
        <f t="shared" si="30"/>
        <v>1.5902188463674014</v>
      </c>
      <c r="N165" s="37">
        <f t="shared" si="31"/>
        <v>4.7964429348727293</v>
      </c>
      <c r="O165" s="37">
        <f t="shared" si="32"/>
        <v>-1.9195927285834986E-3</v>
      </c>
      <c r="P165" s="37">
        <f t="shared" si="33"/>
        <v>-10.743518842955902</v>
      </c>
    </row>
    <row r="166" spans="5:16">
      <c r="E166" s="38">
        <f t="shared" si="39"/>
        <v>159</v>
      </c>
      <c r="F166" s="33">
        <f t="shared" si="35"/>
        <v>3.1800000000000024</v>
      </c>
      <c r="G166" s="33">
        <f t="shared" si="36"/>
        <v>1.6372334554003043</v>
      </c>
      <c r="H166" s="33">
        <f t="shared" si="37"/>
        <v>4.6765545895960319</v>
      </c>
      <c r="I166" s="33">
        <f t="shared" si="28"/>
        <v>-2.1247283347230537E-3</v>
      </c>
      <c r="J166" s="33">
        <f t="shared" si="29"/>
        <v>-11.891615633022289</v>
      </c>
      <c r="K166" s="36"/>
      <c r="L166" s="37">
        <f t="shared" si="38"/>
        <v>3.1900000000000022</v>
      </c>
      <c r="M166" s="37">
        <f t="shared" si="30"/>
        <v>1.6839990012962647</v>
      </c>
      <c r="N166" s="37">
        <f t="shared" si="31"/>
        <v>4.5576384332658089</v>
      </c>
      <c r="O166" s="37">
        <f t="shared" si="32"/>
        <v>-2.3157437540838812E-3</v>
      </c>
      <c r="P166" s="37">
        <f t="shared" si="33"/>
        <v>-12.960684986453582</v>
      </c>
    </row>
    <row r="167" spans="5:16">
      <c r="E167" s="38">
        <f t="shared" si="39"/>
        <v>160</v>
      </c>
      <c r="F167" s="33">
        <f t="shared" si="35"/>
        <v>3.2000000000000024</v>
      </c>
      <c r="G167" s="33">
        <f t="shared" si="36"/>
        <v>1.7283862240656205</v>
      </c>
      <c r="H167" s="33">
        <f t="shared" si="37"/>
        <v>4.4173408898669599</v>
      </c>
      <c r="I167" s="33">
        <f t="shared" si="28"/>
        <v>-2.4843502701441681E-3</v>
      </c>
      <c r="J167" s="33">
        <f t="shared" si="29"/>
        <v>-13.904336863940909</v>
      </c>
      <c r="K167" s="36"/>
      <c r="L167" s="37">
        <f t="shared" si="38"/>
        <v>3.2100000000000022</v>
      </c>
      <c r="M167" s="37">
        <f t="shared" si="30"/>
        <v>1.7725596329642901</v>
      </c>
      <c r="N167" s="37">
        <f t="shared" si="31"/>
        <v>4.2782975212275511</v>
      </c>
      <c r="O167" s="37">
        <f t="shared" si="32"/>
        <v>-2.6367544842523889E-3</v>
      </c>
      <c r="P167" s="37">
        <f t="shared" si="33"/>
        <v>-14.757308185219976</v>
      </c>
    </row>
    <row r="168" spans="5:16">
      <c r="E168" s="38">
        <f t="shared" ref="E168:E183" si="40">E167+1</f>
        <v>161</v>
      </c>
      <c r="F168" s="33">
        <f t="shared" si="35"/>
        <v>3.2200000000000024</v>
      </c>
      <c r="G168" s="33">
        <f t="shared" si="36"/>
        <v>1.8139521744901714</v>
      </c>
      <c r="H168" s="33">
        <f t="shared" si="37"/>
        <v>4.1221947261625607</v>
      </c>
      <c r="I168" s="33">
        <f t="shared" si="28"/>
        <v>-2.7619955887429196E-3</v>
      </c>
      <c r="J168" s="33">
        <f t="shared" si="29"/>
        <v>-15.458253831643379</v>
      </c>
      <c r="K168" s="36"/>
      <c r="L168" s="37">
        <f t="shared" si="38"/>
        <v>3.2300000000000022</v>
      </c>
      <c r="M168" s="37">
        <f t="shared" si="30"/>
        <v>1.855174121751797</v>
      </c>
      <c r="N168" s="37">
        <f t="shared" si="31"/>
        <v>3.967612187846127</v>
      </c>
      <c r="O168" s="37">
        <f t="shared" si="32"/>
        <v>-2.8695801130218328E-3</v>
      </c>
      <c r="P168" s="37">
        <f t="shared" si="33"/>
        <v>-16.060379661039423</v>
      </c>
    </row>
    <row r="169" spans="5:16">
      <c r="E169" s="38">
        <f t="shared" si="40"/>
        <v>162</v>
      </c>
      <c r="F169" s="33">
        <f t="shared" si="35"/>
        <v>3.2400000000000024</v>
      </c>
      <c r="G169" s="33">
        <f t="shared" si="36"/>
        <v>1.8933044182470939</v>
      </c>
      <c r="H169" s="33">
        <f t="shared" si="37"/>
        <v>3.8009871329417724</v>
      </c>
      <c r="I169" s="33">
        <f t="shared" si="28"/>
        <v>-2.9459577209612429E-3</v>
      </c>
      <c r="J169" s="33">
        <f t="shared" si="29"/>
        <v>-16.487847559754822</v>
      </c>
      <c r="K169" s="36"/>
      <c r="L169" s="37">
        <f t="shared" si="38"/>
        <v>3.2500000000000022</v>
      </c>
      <c r="M169" s="37">
        <f t="shared" si="30"/>
        <v>1.9313142895765116</v>
      </c>
      <c r="N169" s="37">
        <f t="shared" si="31"/>
        <v>3.6361086573442241</v>
      </c>
      <c r="O169" s="37">
        <f t="shared" si="32"/>
        <v>-3.0039924999579241E-3</v>
      </c>
      <c r="P169" s="37">
        <f t="shared" si="33"/>
        <v>-16.812654865186595</v>
      </c>
    </row>
    <row r="170" spans="5:16">
      <c r="E170" s="38">
        <f t="shared" si="40"/>
        <v>163</v>
      </c>
      <c r="F170" s="33">
        <f t="shared" si="35"/>
        <v>3.2600000000000025</v>
      </c>
      <c r="G170" s="33">
        <f t="shared" si="36"/>
        <v>1.9660265913939785</v>
      </c>
      <c r="H170" s="33">
        <f t="shared" si="37"/>
        <v>3.4647340356380405</v>
      </c>
      <c r="I170" s="33">
        <f t="shared" si="28"/>
        <v>-3.027874463556535E-3</v>
      </c>
      <c r="J170" s="33">
        <f t="shared" si="29"/>
        <v>-16.94631672069789</v>
      </c>
      <c r="K170" s="36"/>
      <c r="L170" s="37">
        <f t="shared" si="38"/>
        <v>3.2700000000000022</v>
      </c>
      <c r="M170" s="37">
        <f t="shared" si="30"/>
        <v>2.000673931750359</v>
      </c>
      <c r="N170" s="37">
        <f t="shared" si="31"/>
        <v>3.2952708684310617</v>
      </c>
      <c r="O170" s="37">
        <f t="shared" si="32"/>
        <v>-3.0335840443412227E-3</v>
      </c>
      <c r="P170" s="37">
        <f t="shared" si="33"/>
        <v>-16.978271930692323</v>
      </c>
    </row>
    <row r="171" spans="5:16">
      <c r="E171" s="38">
        <f t="shared" si="40"/>
        <v>164</v>
      </c>
      <c r="F171" s="33">
        <f t="shared" si="35"/>
        <v>3.2800000000000025</v>
      </c>
      <c r="G171" s="33">
        <f t="shared" si="36"/>
        <v>2.0319320087625998</v>
      </c>
      <c r="H171" s="33">
        <f t="shared" si="37"/>
        <v>3.125168597024194</v>
      </c>
      <c r="I171" s="33">
        <f t="shared" si="28"/>
        <v>-3.0035999882223299E-3</v>
      </c>
      <c r="J171" s="33">
        <f t="shared" si="29"/>
        <v>-16.810458067311373</v>
      </c>
      <c r="K171" s="36"/>
      <c r="L171" s="37">
        <f t="shared" si="38"/>
        <v>3.2900000000000023</v>
      </c>
      <c r="M171" s="37">
        <f t="shared" si="30"/>
        <v>2.0631836947328419</v>
      </c>
      <c r="N171" s="37">
        <f t="shared" si="31"/>
        <v>2.9570640163510804</v>
      </c>
      <c r="O171" s="37">
        <f t="shared" si="32"/>
        <v>-2.9564990896756992E-3</v>
      </c>
      <c r="P171" s="37">
        <f t="shared" si="33"/>
        <v>-16.546845175096841</v>
      </c>
    </row>
    <row r="172" spans="5:16">
      <c r="E172" s="38">
        <f t="shared" si="40"/>
        <v>165</v>
      </c>
      <c r="F172" s="33">
        <f t="shared" si="35"/>
        <v>3.3000000000000025</v>
      </c>
      <c r="G172" s="33">
        <f t="shared" si="36"/>
        <v>2.0910732890896213</v>
      </c>
      <c r="H172" s="33">
        <f t="shared" si="37"/>
        <v>2.7942316935222573</v>
      </c>
      <c r="I172" s="33">
        <f t="shared" si="28"/>
        <v>-2.8737676572319526E-3</v>
      </c>
      <c r="J172" s="33">
        <f t="shared" si="29"/>
        <v>-16.083816382515405</v>
      </c>
      <c r="K172" s="36"/>
      <c r="L172" s="37">
        <f t="shared" si="38"/>
        <v>3.3100000000000023</v>
      </c>
      <c r="M172" s="37">
        <f t="shared" si="30"/>
        <v>2.1190156060248437</v>
      </c>
      <c r="N172" s="37">
        <f t="shared" si="31"/>
        <v>2.6333935296971034</v>
      </c>
      <c r="O172" s="37">
        <f t="shared" si="32"/>
        <v>-2.7758286957633824E-3</v>
      </c>
      <c r="P172" s="37">
        <f t="shared" si="33"/>
        <v>-15.53567454892263</v>
      </c>
    </row>
    <row r="173" spans="5:16">
      <c r="E173" s="38">
        <f t="shared" si="40"/>
        <v>166</v>
      </c>
      <c r="F173" s="33">
        <f t="shared" si="35"/>
        <v>3.3200000000000025</v>
      </c>
      <c r="G173" s="33">
        <f t="shared" si="36"/>
        <v>2.1437411596835636</v>
      </c>
      <c r="H173" s="33">
        <f t="shared" si="37"/>
        <v>2.4835182025438045</v>
      </c>
      <c r="I173" s="33">
        <f t="shared" si="28"/>
        <v>-2.6440046208378166E-3</v>
      </c>
      <c r="J173" s="33">
        <f t="shared" si="29"/>
        <v>-14.79788553158085</v>
      </c>
      <c r="K173" s="36"/>
      <c r="L173" s="37">
        <f t="shared" si="38"/>
        <v>3.3300000000000023</v>
      </c>
      <c r="M173" s="37">
        <f t="shared" si="30"/>
        <v>2.1685763417090018</v>
      </c>
      <c r="N173" s="37">
        <f t="shared" si="31"/>
        <v>2.3355393472279959</v>
      </c>
      <c r="O173" s="37">
        <f t="shared" si="32"/>
        <v>-2.4996530483133495E-3</v>
      </c>
      <c r="P173" s="37">
        <f t="shared" si="33"/>
        <v>-13.989982992498343</v>
      </c>
    </row>
    <row r="174" spans="5:16">
      <c r="E174" s="38">
        <f t="shared" si="40"/>
        <v>167</v>
      </c>
      <c r="F174" s="33">
        <f t="shared" si="35"/>
        <v>3.3400000000000025</v>
      </c>
      <c r="G174" s="33">
        <f t="shared" si="36"/>
        <v>2.1904519466281234</v>
      </c>
      <c r="H174" s="33">
        <f t="shared" si="37"/>
        <v>2.2037185426938377</v>
      </c>
      <c r="I174" s="33">
        <f t="shared" si="28"/>
        <v>-2.3248045797048407E-3</v>
      </c>
      <c r="J174" s="33">
        <f t="shared" si="29"/>
        <v>-13.011396342743907</v>
      </c>
      <c r="K174" s="36"/>
      <c r="L174" s="37">
        <f t="shared" si="38"/>
        <v>3.3500000000000023</v>
      </c>
      <c r="M174" s="37">
        <f t="shared" si="30"/>
        <v>2.2124891320550617</v>
      </c>
      <c r="N174" s="37">
        <f t="shared" si="31"/>
        <v>2.0736045792663989</v>
      </c>
      <c r="O174" s="37">
        <f t="shared" si="32"/>
        <v>-2.1407570615244171E-3</v>
      </c>
      <c r="P174" s="37">
        <f t="shared" si="33"/>
        <v>-11.981324729048149</v>
      </c>
    </row>
    <row r="175" spans="5:16">
      <c r="E175" s="38">
        <f t="shared" si="40"/>
        <v>168</v>
      </c>
      <c r="F175" s="33">
        <f t="shared" si="35"/>
        <v>3.3600000000000025</v>
      </c>
      <c r="G175" s="33">
        <f t="shared" si="36"/>
        <v>2.2319240382134513</v>
      </c>
      <c r="H175" s="33">
        <f t="shared" si="37"/>
        <v>1.9640920481128747</v>
      </c>
      <c r="I175" s="33">
        <f t="shared" si="28"/>
        <v>-1.9310999740051399E-3</v>
      </c>
      <c r="J175" s="33">
        <f t="shared" si="29"/>
        <v>-10.807922247999612</v>
      </c>
      <c r="K175" s="36"/>
      <c r="L175" s="37">
        <f t="shared" si="38"/>
        <v>3.3700000000000023</v>
      </c>
      <c r="M175" s="37">
        <f t="shared" si="30"/>
        <v>2.2515649586945798</v>
      </c>
      <c r="N175" s="37">
        <f t="shared" si="31"/>
        <v>1.8560128256328787</v>
      </c>
      <c r="O175" s="37">
        <f t="shared" si="32"/>
        <v>-1.7160731393784821E-3</v>
      </c>
      <c r="P175" s="37">
        <f t="shared" si="33"/>
        <v>-9.6044665278597687</v>
      </c>
    </row>
    <row r="176" spans="5:16">
      <c r="E176" s="38">
        <f t="shared" si="40"/>
        <v>169</v>
      </c>
      <c r="F176" s="33">
        <f t="shared" si="35"/>
        <v>3.3800000000000026</v>
      </c>
      <c r="G176" s="33">
        <f t="shared" si="36"/>
        <v>2.2690442947261089</v>
      </c>
      <c r="H176" s="33">
        <f t="shared" si="37"/>
        <v>1.7720027175556794</v>
      </c>
      <c r="I176" s="33">
        <f t="shared" si="28"/>
        <v>-1.4815958934433875E-3</v>
      </c>
      <c r="J176" s="33">
        <f t="shared" si="29"/>
        <v>-8.2921513307674193</v>
      </c>
      <c r="K176" s="36"/>
      <c r="L176" s="37">
        <f t="shared" si="38"/>
        <v>3.3900000000000023</v>
      </c>
      <c r="M176" s="37">
        <f t="shared" si="30"/>
        <v>2.2867643219016656</v>
      </c>
      <c r="N176" s="37">
        <f t="shared" si="31"/>
        <v>1.6890812042480052</v>
      </c>
      <c r="O176" s="37">
        <f t="shared" si="32"/>
        <v>-1.2459193641662027E-3</v>
      </c>
      <c r="P176" s="37">
        <f t="shared" si="33"/>
        <v>-6.9731240207398972</v>
      </c>
    </row>
    <row r="177" spans="5:16">
      <c r="E177" s="38">
        <f t="shared" si="40"/>
        <v>170</v>
      </c>
      <c r="F177" s="33">
        <f t="shared" si="35"/>
        <v>3.4000000000000026</v>
      </c>
      <c r="G177" s="33">
        <f t="shared" si="36"/>
        <v>2.3028259188110689</v>
      </c>
      <c r="H177" s="33">
        <f t="shared" si="37"/>
        <v>1.6325402371408815</v>
      </c>
      <c r="I177" s="33">
        <f t="shared" si="28"/>
        <v>-9.9793575634355238E-4</v>
      </c>
      <c r="J177" s="33">
        <f t="shared" si="29"/>
        <v>-5.585216823699823</v>
      </c>
      <c r="K177" s="36"/>
      <c r="L177" s="37">
        <f t="shared" si="38"/>
        <v>3.4100000000000024</v>
      </c>
      <c r="M177" s="37">
        <f t="shared" si="30"/>
        <v>2.3191513211824777</v>
      </c>
      <c r="N177" s="37">
        <f t="shared" si="31"/>
        <v>1.5766880689038834</v>
      </c>
      <c r="O177" s="37">
        <f t="shared" si="32"/>
        <v>-7.5310348576168519E-4</v>
      </c>
      <c r="P177" s="37">
        <f t="shared" si="33"/>
        <v>-4.2149469361383316</v>
      </c>
    </row>
    <row r="178" spans="5:16">
      <c r="E178" s="38">
        <f t="shared" si="40"/>
        <v>171</v>
      </c>
      <c r="F178" s="33">
        <f t="shared" si="35"/>
        <v>3.4200000000000026</v>
      </c>
      <c r="G178" s="33">
        <f t="shared" si="36"/>
        <v>2.3343596801891464</v>
      </c>
      <c r="H178" s="33">
        <f t="shared" si="37"/>
        <v>1.5482412984181149</v>
      </c>
      <c r="I178" s="33">
        <f t="shared" si="28"/>
        <v>-5.0376604183360223E-4</v>
      </c>
      <c r="J178" s="33">
        <f t="shared" si="29"/>
        <v>-2.819462629906079</v>
      </c>
      <c r="K178" s="36"/>
      <c r="L178" s="37">
        <f t="shared" si="38"/>
        <v>3.4300000000000024</v>
      </c>
      <c r="M178" s="37">
        <f t="shared" si="30"/>
        <v>2.3498420931733275</v>
      </c>
      <c r="N178" s="37">
        <f t="shared" si="31"/>
        <v>1.520046672119054</v>
      </c>
      <c r="O178" s="37">
        <f t="shared" si="32"/>
        <v>-2.6195625504251644E-4</v>
      </c>
      <c r="P178" s="37">
        <f t="shared" si="33"/>
        <v>-1.4661088887100457</v>
      </c>
    </row>
    <row r="179" spans="5:16">
      <c r="E179" s="38">
        <f t="shared" si="40"/>
        <v>172</v>
      </c>
      <c r="F179" s="33">
        <f t="shared" si="35"/>
        <v>3.4400000000000026</v>
      </c>
      <c r="G179" s="33">
        <f t="shared" si="36"/>
        <v>2.3647606136315273</v>
      </c>
      <c r="H179" s="33">
        <f t="shared" si="37"/>
        <v>1.5189191206439139</v>
      </c>
      <c r="I179" s="33">
        <f t="shared" si="28"/>
        <v>-2.3757441593593408E-5</v>
      </c>
      <c r="J179" s="33">
        <f t="shared" si="29"/>
        <v>-0.13296493449917374</v>
      </c>
      <c r="K179" s="36"/>
      <c r="L179" s="37">
        <f t="shared" si="38"/>
        <v>3.4500000000000024</v>
      </c>
      <c r="M179" s="37">
        <f t="shared" si="30"/>
        <v>2.3799498048379664</v>
      </c>
      <c r="N179" s="37">
        <f t="shared" si="31"/>
        <v>1.5175894712989222</v>
      </c>
      <c r="O179" s="37">
        <f t="shared" si="32"/>
        <v>2.0265479189713166E-4</v>
      </c>
      <c r="P179" s="37">
        <f t="shared" si="33"/>
        <v>1.1342122435360309</v>
      </c>
    </row>
    <row r="180" spans="5:16">
      <c r="E180" s="38">
        <f t="shared" si="40"/>
        <v>173</v>
      </c>
      <c r="F180" s="33">
        <f t="shared" si="35"/>
        <v>3.4600000000000026</v>
      </c>
      <c r="G180" s="33">
        <f t="shared" si="36"/>
        <v>2.3951124030575057</v>
      </c>
      <c r="H180" s="33">
        <f t="shared" si="37"/>
        <v>1.5416033655146344</v>
      </c>
      <c r="I180" s="33">
        <f t="shared" si="28"/>
        <v>4.1737415719703998E-4</v>
      </c>
      <c r="J180" s="33">
        <f t="shared" si="29"/>
        <v>2.3359471285964446</v>
      </c>
      <c r="K180" s="36"/>
      <c r="L180" s="37">
        <f t="shared" si="38"/>
        <v>3.4700000000000024</v>
      </c>
      <c r="M180" s="37">
        <f t="shared" si="30"/>
        <v>2.410528436712652</v>
      </c>
      <c r="N180" s="37">
        <f t="shared" si="31"/>
        <v>1.5649628368005988</v>
      </c>
      <c r="O180" s="37">
        <f t="shared" si="32"/>
        <v>6.1629509000338191E-4</v>
      </c>
      <c r="P180" s="37">
        <f t="shared" si="33"/>
        <v>3.4492618218857403</v>
      </c>
    </row>
    <row r="181" spans="5:16">
      <c r="E181" s="38">
        <f t="shared" si="40"/>
        <v>174</v>
      </c>
      <c r="F181" s="33">
        <f t="shared" si="35"/>
        <v>3.4800000000000026</v>
      </c>
      <c r="G181" s="33">
        <f t="shared" si="36"/>
        <v>2.4264116597935179</v>
      </c>
      <c r="H181" s="33">
        <f t="shared" si="37"/>
        <v>1.6105886019523492</v>
      </c>
      <c r="I181" s="33">
        <f t="shared" si="28"/>
        <v>7.9581866151313225E-4</v>
      </c>
      <c r="J181" s="33">
        <f t="shared" si="29"/>
        <v>4.4540139469331068</v>
      </c>
      <c r="K181" s="36"/>
      <c r="L181" s="37">
        <f t="shared" si="38"/>
        <v>3.4900000000000024</v>
      </c>
      <c r="M181" s="37">
        <f t="shared" si="30"/>
        <v>2.4425175458130415</v>
      </c>
      <c r="N181" s="37">
        <f t="shared" si="31"/>
        <v>1.6551287414216802</v>
      </c>
      <c r="O181" s="37">
        <f t="shared" si="32"/>
        <v>9.5589537066287323E-4</v>
      </c>
      <c r="P181" s="37">
        <f t="shared" si="33"/>
        <v>5.3499264576757763</v>
      </c>
    </row>
    <row r="182" spans="5:16">
      <c r="E182" s="38">
        <f t="shared" si="40"/>
        <v>175</v>
      </c>
      <c r="F182" s="33">
        <f t="shared" si="35"/>
        <v>3.5000000000000027</v>
      </c>
      <c r="G182" s="33">
        <f t="shared" si="36"/>
        <v>2.4595142346219516</v>
      </c>
      <c r="H182" s="33">
        <f t="shared" si="37"/>
        <v>1.7175871311058648</v>
      </c>
      <c r="I182" s="33">
        <f t="shared" si="28"/>
        <v>1.0895803079027052E-3</v>
      </c>
      <c r="J182" s="33">
        <f t="shared" si="29"/>
        <v>6.0981302932442434</v>
      </c>
      <c r="K182" s="36"/>
      <c r="L182" s="37">
        <f t="shared" si="38"/>
        <v>3.5100000000000025</v>
      </c>
      <c r="M182" s="37">
        <f t="shared" si="30"/>
        <v>2.4766901059330104</v>
      </c>
      <c r="N182" s="37">
        <f t="shared" si="31"/>
        <v>1.7785684340383072</v>
      </c>
      <c r="O182" s="37">
        <f t="shared" si="32"/>
        <v>1.2006377916856954E-3</v>
      </c>
      <c r="P182" s="37">
        <f t="shared" si="33"/>
        <v>6.7196934779278346</v>
      </c>
    </row>
    <row r="183" spans="5:16">
      <c r="E183" s="38">
        <f t="shared" si="40"/>
        <v>176</v>
      </c>
      <c r="F183" s="33">
        <f t="shared" si="35"/>
        <v>3.5200000000000027</v>
      </c>
      <c r="G183" s="33">
        <f t="shared" si="36"/>
        <v>2.4950856033027176</v>
      </c>
      <c r="H183" s="33">
        <f t="shared" si="37"/>
        <v>1.8519810006644215</v>
      </c>
      <c r="I183" s="33">
        <f t="shared" si="28"/>
        <v>1.2793388613355793E-3</v>
      </c>
      <c r="J183" s="33">
        <f t="shared" si="29"/>
        <v>7.1601652572558603</v>
      </c>
      <c r="K183" s="36"/>
      <c r="L183" s="37">
        <f t="shared" si="38"/>
        <v>3.5300000000000025</v>
      </c>
      <c r="M183" s="37">
        <f t="shared" si="30"/>
        <v>2.5136054133093619</v>
      </c>
      <c r="N183" s="37">
        <f t="shared" si="31"/>
        <v>1.9235826532369802</v>
      </c>
      <c r="O183" s="37">
        <f t="shared" si="32"/>
        <v>1.3327937133733613E-3</v>
      </c>
      <c r="P183" s="37">
        <f t="shared" si="33"/>
        <v>7.4593397652459545</v>
      </c>
    </row>
    <row r="184" spans="5:16">
      <c r="E184" s="38">
        <f t="shared" ref="E184:E199" si="41">E183+1</f>
        <v>177</v>
      </c>
      <c r="F184" s="33">
        <f t="shared" si="35"/>
        <v>3.5400000000000027</v>
      </c>
      <c r="G184" s="33">
        <f t="shared" si="36"/>
        <v>2.5335572563674571</v>
      </c>
      <c r="H184" s="33">
        <f t="shared" si="37"/>
        <v>2.0011677959693408</v>
      </c>
      <c r="I184" s="33">
        <f t="shared" si="28"/>
        <v>1.349261362658984E-3</v>
      </c>
      <c r="J184" s="33">
        <f t="shared" si="29"/>
        <v>7.5515054094291498</v>
      </c>
      <c r="K184" s="36"/>
      <c r="L184" s="37">
        <f t="shared" si="38"/>
        <v>3.5500000000000025</v>
      </c>
      <c r="M184" s="37">
        <f t="shared" si="30"/>
        <v>2.5535689343271506</v>
      </c>
      <c r="N184" s="37">
        <f t="shared" si="31"/>
        <v>2.0766828500636323</v>
      </c>
      <c r="O184" s="37">
        <f t="shared" si="32"/>
        <v>1.3385097478565327E-3</v>
      </c>
      <c r="P184" s="37">
        <f t="shared" si="33"/>
        <v>7.4913310951059362</v>
      </c>
    </row>
    <row r="185" spans="5:16">
      <c r="E185" s="38">
        <f t="shared" si="41"/>
        <v>178</v>
      </c>
      <c r="F185" s="33">
        <f t="shared" si="35"/>
        <v>3.5600000000000027</v>
      </c>
      <c r="G185" s="33">
        <f t="shared" si="36"/>
        <v>2.5750909133687299</v>
      </c>
      <c r="H185" s="33">
        <f t="shared" si="37"/>
        <v>2.1509944178714595</v>
      </c>
      <c r="I185" s="33">
        <f t="shared" si="28"/>
        <v>1.2877567455462776E-3</v>
      </c>
      <c r="J185" s="33">
        <f t="shared" si="29"/>
        <v>7.2072782184005888</v>
      </c>
      <c r="K185" s="36"/>
      <c r="L185" s="37">
        <f t="shared" si="38"/>
        <v>3.5700000000000025</v>
      </c>
      <c r="M185" s="37">
        <f t="shared" si="30"/>
        <v>2.5966008575474446</v>
      </c>
      <c r="N185" s="37">
        <f t="shared" si="31"/>
        <v>2.2230672000554654</v>
      </c>
      <c r="O185" s="37">
        <f t="shared" si="32"/>
        <v>1.2085289488494213E-3</v>
      </c>
      <c r="P185" s="37">
        <f t="shared" si="33"/>
        <v>6.7638584689797518</v>
      </c>
    </row>
    <row r="186" spans="5:16">
      <c r="E186" s="38">
        <f t="shared" si="41"/>
        <v>179</v>
      </c>
      <c r="F186" s="33">
        <f t="shared" si="35"/>
        <v>3.5800000000000027</v>
      </c>
      <c r="G186" s="33">
        <f t="shared" si="36"/>
        <v>2.6195522573698393</v>
      </c>
      <c r="H186" s="33">
        <f t="shared" si="37"/>
        <v>2.2862715872510546</v>
      </c>
      <c r="I186" s="33">
        <f t="shared" si="28"/>
        <v>1.0881521981019114E-3</v>
      </c>
      <c r="J186" s="33">
        <f t="shared" si="29"/>
        <v>6.0901374912679822</v>
      </c>
      <c r="K186" s="36"/>
      <c r="L186" s="37">
        <f t="shared" si="38"/>
        <v>3.5900000000000025</v>
      </c>
      <c r="M186" s="37">
        <f t="shared" si="30"/>
        <v>2.6424149732423499</v>
      </c>
      <c r="N186" s="37">
        <f t="shared" si="31"/>
        <v>2.3471729621637345</v>
      </c>
      <c r="O186" s="37">
        <f t="shared" si="32"/>
        <v>9.3881746420813829E-4</v>
      </c>
      <c r="P186" s="37">
        <f t="shared" si="33"/>
        <v>5.2543453445247206</v>
      </c>
    </row>
    <row r="187" spans="5:16">
      <c r="E187" s="38">
        <f t="shared" si="41"/>
        <v>180</v>
      </c>
      <c r="F187" s="33">
        <f t="shared" si="35"/>
        <v>3.6000000000000028</v>
      </c>
      <c r="G187" s="33">
        <f t="shared" si="36"/>
        <v>2.666495716613114</v>
      </c>
      <c r="H187" s="33">
        <f t="shared" si="37"/>
        <v>2.3913584941415489</v>
      </c>
      <c r="I187" s="33">
        <f t="shared" si="28"/>
        <v>7.492520831162649E-4</v>
      </c>
      <c r="J187" s="33">
        <f t="shared" si="29"/>
        <v>4.1933915216606907</v>
      </c>
      <c r="K187" s="36"/>
      <c r="L187" s="37">
        <f t="shared" si="38"/>
        <v>3.6100000000000025</v>
      </c>
      <c r="M187" s="37">
        <f t="shared" si="30"/>
        <v>2.6904093015545296</v>
      </c>
      <c r="N187" s="37">
        <f t="shared" si="31"/>
        <v>2.4332924093581556</v>
      </c>
      <c r="O187" s="37">
        <f t="shared" si="32"/>
        <v>5.3104842252778631E-4</v>
      </c>
      <c r="P187" s="37">
        <f t="shared" si="33"/>
        <v>2.9721558375350496</v>
      </c>
    </row>
    <row r="188" spans="5:16">
      <c r="E188" s="38">
        <f t="shared" si="41"/>
        <v>181</v>
      </c>
      <c r="F188" s="33">
        <f t="shared" si="35"/>
        <v>3.6200000000000028</v>
      </c>
      <c r="G188" s="33">
        <f t="shared" si="36"/>
        <v>2.7151615648002769</v>
      </c>
      <c r="H188" s="33">
        <f t="shared" si="37"/>
        <v>2.4508016108922499</v>
      </c>
      <c r="I188" s="33">
        <f t="shared" si="28"/>
        <v>2.7572369972022996E-4</v>
      </c>
      <c r="J188" s="33">
        <f t="shared" si="29"/>
        <v>1.5431621089644869</v>
      </c>
      <c r="K188" s="36"/>
      <c r="L188" s="37">
        <f t="shared" si="38"/>
        <v>3.6300000000000026</v>
      </c>
      <c r="M188" s="37">
        <f t="shared" si="30"/>
        <v>2.7396695809091995</v>
      </c>
      <c r="N188" s="37">
        <f t="shared" si="31"/>
        <v>2.4662332319818949</v>
      </c>
      <c r="O188" s="37">
        <f t="shared" si="32"/>
        <v>-7.11842952019065E-6</v>
      </c>
      <c r="P188" s="37">
        <f t="shared" si="33"/>
        <v>-3.9840212219836607E-2</v>
      </c>
    </row>
    <row r="189" spans="5:16">
      <c r="E189" s="38">
        <f t="shared" si="41"/>
        <v>182</v>
      </c>
      <c r="F189" s="33">
        <f t="shared" si="35"/>
        <v>3.6400000000000028</v>
      </c>
      <c r="G189" s="33">
        <f t="shared" si="36"/>
        <v>2.7644862294399148</v>
      </c>
      <c r="H189" s="33">
        <f t="shared" si="37"/>
        <v>2.4500048066478533</v>
      </c>
      <c r="I189" s="33">
        <f t="shared" si="28"/>
        <v>-3.2175299436032392E-4</v>
      </c>
      <c r="J189" s="33">
        <f t="shared" si="29"/>
        <v>-1.8007774806682186</v>
      </c>
      <c r="K189" s="36"/>
      <c r="L189" s="37">
        <f t="shared" si="38"/>
        <v>3.6500000000000026</v>
      </c>
      <c r="M189" s="37">
        <f t="shared" si="30"/>
        <v>2.7889862775063934</v>
      </c>
      <c r="N189" s="37">
        <f t="shared" si="31"/>
        <v>2.431997031841171</v>
      </c>
      <c r="O189" s="37">
        <f t="shared" si="32"/>
        <v>-6.6202286019214577E-4</v>
      </c>
      <c r="P189" s="37">
        <f t="shared" si="33"/>
        <v>-3.7051896306099708</v>
      </c>
    </row>
    <row r="190" spans="5:16">
      <c r="E190" s="38">
        <f t="shared" si="41"/>
        <v>183</v>
      </c>
      <c r="F190" s="33">
        <f t="shared" si="35"/>
        <v>3.6600000000000028</v>
      </c>
      <c r="G190" s="33">
        <f t="shared" si="36"/>
        <v>2.813126170076738</v>
      </c>
      <c r="H190" s="33">
        <f t="shared" si="37"/>
        <v>2.3759010140356538</v>
      </c>
      <c r="I190" s="33">
        <f t="shared" si="28"/>
        <v>-1.0266254425223336E-3</v>
      </c>
      <c r="J190" s="33">
        <f t="shared" si="29"/>
        <v>-5.7457863963339495</v>
      </c>
      <c r="K190" s="36"/>
      <c r="L190" s="37">
        <f t="shared" si="38"/>
        <v>3.6700000000000026</v>
      </c>
      <c r="M190" s="37">
        <f t="shared" si="30"/>
        <v>2.8368851802170947</v>
      </c>
      <c r="N190" s="37">
        <f t="shared" si="31"/>
        <v>2.3184431500723144</v>
      </c>
      <c r="O190" s="37">
        <f t="shared" si="32"/>
        <v>-1.4142990391545875E-3</v>
      </c>
      <c r="P190" s="37">
        <f t="shared" si="33"/>
        <v>-7.9155063209392669</v>
      </c>
    </row>
    <row r="191" spans="5:16">
      <c r="E191" s="38">
        <f t="shared" si="41"/>
        <v>184</v>
      </c>
      <c r="F191" s="33">
        <f t="shared" si="35"/>
        <v>3.6800000000000028</v>
      </c>
      <c r="G191" s="33">
        <f t="shared" si="36"/>
        <v>2.8594950330781845</v>
      </c>
      <c r="H191" s="33">
        <f t="shared" si="37"/>
        <v>2.2175908876168684</v>
      </c>
      <c r="I191" s="33">
        <f t="shared" si="28"/>
        <v>-1.816924047628888E-3</v>
      </c>
      <c r="J191" s="33">
        <f t="shared" si="29"/>
        <v>-10.168905857611231</v>
      </c>
      <c r="K191" s="36"/>
      <c r="L191" s="37">
        <f t="shared" si="38"/>
        <v>3.6900000000000026</v>
      </c>
      <c r="M191" s="37">
        <f t="shared" si="30"/>
        <v>2.8816709419543534</v>
      </c>
      <c r="N191" s="37">
        <f t="shared" si="31"/>
        <v>2.1159018290407561</v>
      </c>
      <c r="O191" s="37">
        <f t="shared" si="32"/>
        <v>-2.2394856941245897E-3</v>
      </c>
      <c r="P191" s="37">
        <f t="shared" si="33"/>
        <v>-12.533886170277366</v>
      </c>
    </row>
    <row r="192" spans="5:16">
      <c r="E192" s="38">
        <f t="shared" si="41"/>
        <v>185</v>
      </c>
      <c r="F192" s="33">
        <f t="shared" si="35"/>
        <v>3.7000000000000028</v>
      </c>
      <c r="G192" s="33">
        <f t="shared" si="36"/>
        <v>2.9018130696589997</v>
      </c>
      <c r="H192" s="33">
        <f t="shared" si="37"/>
        <v>1.9669131642113211</v>
      </c>
      <c r="I192" s="33">
        <f t="shared" si="28"/>
        <v>-2.6660166548594412E-3</v>
      </c>
      <c r="J192" s="33">
        <f t="shared" si="29"/>
        <v>-14.921081821482208</v>
      </c>
      <c r="K192" s="36"/>
      <c r="L192" s="37">
        <f t="shared" si="38"/>
        <v>3.7100000000000026</v>
      </c>
      <c r="M192" s="37">
        <f t="shared" si="30"/>
        <v>2.9214822013011128</v>
      </c>
      <c r="N192" s="37">
        <f t="shared" si="31"/>
        <v>1.8177023459964992</v>
      </c>
      <c r="O192" s="37">
        <f t="shared" si="32"/>
        <v>-3.108912252486923E-3</v>
      </c>
      <c r="P192" s="37">
        <f t="shared" si="33"/>
        <v>-17.399866580207703</v>
      </c>
    </row>
    <row r="193" spans="5:16">
      <c r="E193" s="38">
        <f t="shared" si="41"/>
        <v>186</v>
      </c>
      <c r="F193" s="33">
        <f t="shared" si="35"/>
        <v>3.7200000000000029</v>
      </c>
      <c r="G193" s="33">
        <f t="shared" si="36"/>
        <v>2.9381671165789296</v>
      </c>
      <c r="H193" s="33">
        <f t="shared" si="37"/>
        <v>1.6189158326071671</v>
      </c>
      <c r="I193" s="33">
        <f t="shared" si="28"/>
        <v>-3.5436010712360543E-3</v>
      </c>
      <c r="J193" s="33">
        <f t="shared" si="29"/>
        <v>-19.832719885762614</v>
      </c>
      <c r="K193" s="36"/>
      <c r="L193" s="37">
        <f t="shared" si="38"/>
        <v>3.7300000000000026</v>
      </c>
      <c r="M193" s="37">
        <f t="shared" si="30"/>
        <v>2.9543562749050012</v>
      </c>
      <c r="N193" s="37">
        <f t="shared" si="31"/>
        <v>1.420588633749541</v>
      </c>
      <c r="O193" s="37">
        <f t="shared" si="32"/>
        <v>-3.9907817676263415E-3</v>
      </c>
      <c r="P193" s="37">
        <f t="shared" si="33"/>
        <v>-22.335487356350175</v>
      </c>
    </row>
    <row r="194" spans="5:16">
      <c r="E194" s="38">
        <f t="shared" si="41"/>
        <v>187</v>
      </c>
      <c r="F194" s="33">
        <f t="shared" si="35"/>
        <v>3.7400000000000029</v>
      </c>
      <c r="G194" s="33">
        <f t="shared" si="36"/>
        <v>2.9665788892539204</v>
      </c>
      <c r="H194" s="33">
        <f t="shared" si="37"/>
        <v>1.1722060854801635</v>
      </c>
      <c r="I194" s="33">
        <f t="shared" si="28"/>
        <v>-4.4168449944417213E-3</v>
      </c>
      <c r="J194" s="33">
        <f t="shared" si="29"/>
        <v>-24.720065208423716</v>
      </c>
      <c r="K194" s="36"/>
      <c r="L194" s="37">
        <f t="shared" si="38"/>
        <v>3.7500000000000027</v>
      </c>
      <c r="M194" s="37">
        <f t="shared" si="30"/>
        <v>2.9783009501087219</v>
      </c>
      <c r="N194" s="37">
        <f t="shared" si="31"/>
        <v>0.92500543339592634</v>
      </c>
      <c r="O194" s="37">
        <f t="shared" si="32"/>
        <v>-4.851354189034365E-3</v>
      </c>
      <c r="P194" s="37">
        <f t="shared" si="33"/>
        <v>-27.151913198902598</v>
      </c>
    </row>
    <row r="195" spans="5:16">
      <c r="E195" s="38">
        <f t="shared" si="41"/>
        <v>188</v>
      </c>
      <c r="F195" s="33">
        <f t="shared" si="35"/>
        <v>3.7600000000000029</v>
      </c>
      <c r="G195" s="33">
        <f t="shared" si="36"/>
        <v>2.9850789979218391</v>
      </c>
      <c r="H195" s="33">
        <f t="shared" si="37"/>
        <v>0.62916782150211148</v>
      </c>
      <c r="I195" s="33">
        <f t="shared" si="28"/>
        <v>-5.2515821151381068E-3</v>
      </c>
      <c r="J195" s="33">
        <f t="shared" si="29"/>
        <v>-29.391896817066048</v>
      </c>
      <c r="K195" s="36"/>
      <c r="L195" s="37">
        <f t="shared" si="38"/>
        <v>3.7700000000000027</v>
      </c>
      <c r="M195" s="37">
        <f t="shared" si="30"/>
        <v>2.9913706761368601</v>
      </c>
      <c r="N195" s="37">
        <f t="shared" si="31"/>
        <v>0.33524885333145099</v>
      </c>
      <c r="O195" s="37">
        <f t="shared" si="32"/>
        <v>-5.6561500961732512E-3</v>
      </c>
      <c r="P195" s="37">
        <f t="shared" si="33"/>
        <v>-31.656170724122909</v>
      </c>
    </row>
    <row r="196" spans="5:16">
      <c r="E196" s="38">
        <f t="shared" si="41"/>
        <v>189</v>
      </c>
      <c r="F196" s="33">
        <f t="shared" si="35"/>
        <v>3.7800000000000029</v>
      </c>
      <c r="G196" s="33">
        <f t="shared" si="36"/>
        <v>2.991783974988468</v>
      </c>
      <c r="H196" s="33">
        <f t="shared" si="37"/>
        <v>-3.955592980346756E-3</v>
      </c>
      <c r="I196" s="33">
        <f t="shared" si="28"/>
        <v>-6.0132791696912626E-3</v>
      </c>
      <c r="J196" s="33">
        <f t="shared" si="29"/>
        <v>-33.654939980526272</v>
      </c>
      <c r="K196" s="36"/>
      <c r="L196" s="37">
        <f t="shared" si="38"/>
        <v>3.7900000000000027</v>
      </c>
      <c r="M196" s="37">
        <f t="shared" si="30"/>
        <v>2.9917444190586644</v>
      </c>
      <c r="N196" s="37">
        <f t="shared" si="31"/>
        <v>-0.34050499278560947</v>
      </c>
      <c r="O196" s="37">
        <f t="shared" si="32"/>
        <v>-6.3709166079168643E-3</v>
      </c>
      <c r="P196" s="37">
        <f t="shared" si="33"/>
        <v>-35.656554437233723</v>
      </c>
    </row>
    <row r="197" spans="5:16">
      <c r="E197" s="38">
        <f t="shared" si="41"/>
        <v>190</v>
      </c>
      <c r="F197" s="33">
        <f t="shared" si="35"/>
        <v>3.8000000000000029</v>
      </c>
      <c r="G197" s="33">
        <f t="shared" si="36"/>
        <v>2.9849738751327557</v>
      </c>
      <c r="H197" s="33">
        <f t="shared" si="37"/>
        <v>-0.71708668172502121</v>
      </c>
      <c r="I197" s="33">
        <f t="shared" si="28"/>
        <v>-6.6691477284295539E-3</v>
      </c>
      <c r="J197" s="33">
        <f t="shared" si="29"/>
        <v>-37.325685401877593</v>
      </c>
      <c r="K197" s="36"/>
      <c r="L197" s="37">
        <f t="shared" si="38"/>
        <v>3.8100000000000027</v>
      </c>
      <c r="M197" s="37">
        <f t="shared" si="30"/>
        <v>2.9778030083155054</v>
      </c>
      <c r="N197" s="37">
        <f t="shared" si="31"/>
        <v>-1.0903435357437972</v>
      </c>
      <c r="O197" s="37">
        <f t="shared" si="32"/>
        <v>-6.9637654940424929E-3</v>
      </c>
      <c r="P197" s="37">
        <f t="shared" si="33"/>
        <v>-38.97459325050643</v>
      </c>
    </row>
    <row r="198" spans="5:16">
      <c r="E198" s="38">
        <f t="shared" si="41"/>
        <v>191</v>
      </c>
      <c r="F198" s="33">
        <f t="shared" si="35"/>
        <v>3.8200000000000029</v>
      </c>
      <c r="G198" s="33">
        <f t="shared" si="36"/>
        <v>2.9631670044178797</v>
      </c>
      <c r="H198" s="33">
        <f t="shared" si="37"/>
        <v>-1.4965785467351498</v>
      </c>
      <c r="I198" s="33">
        <f t="shared" si="28"/>
        <v>-7.1880430843822606E-3</v>
      </c>
      <c r="J198" s="33">
        <f t="shared" si="29"/>
        <v>-40.229823321963345</v>
      </c>
      <c r="K198" s="36"/>
      <c r="L198" s="37">
        <f t="shared" si="38"/>
        <v>3.8300000000000027</v>
      </c>
      <c r="M198" s="37">
        <f t="shared" si="30"/>
        <v>2.9482012189505284</v>
      </c>
      <c r="N198" s="37">
        <f t="shared" si="31"/>
        <v>-1.8988767799547832</v>
      </c>
      <c r="O198" s="37">
        <f t="shared" si="32"/>
        <v>-7.4051412112381941E-3</v>
      </c>
      <c r="P198" s="37">
        <f t="shared" si="33"/>
        <v>-41.444871588148573</v>
      </c>
    </row>
    <row r="199" spans="5:16">
      <c r="E199" s="38">
        <f t="shared" si="41"/>
        <v>192</v>
      </c>
      <c r="F199" s="33">
        <f t="shared" si="35"/>
        <v>3.840000000000003</v>
      </c>
      <c r="G199" s="33">
        <f t="shared" si="36"/>
        <v>2.9251894688187843</v>
      </c>
      <c r="H199" s="33">
        <f t="shared" si="37"/>
        <v>-2.3254759784981212</v>
      </c>
      <c r="I199" s="33">
        <f t="shared" ref="I199:I262" si="42">(-2*$C$6*$C$5^2*G199)+($C$3*$C$1*9.8*SIN(G199))+(-$C$7*H199/ABS(H199+0.0000001))+(-$C$5*$C$6*$C$8*COS((2*PI()/$C$9)*F199))</f>
        <v>-7.5428261892279995E-3</v>
      </c>
      <c r="J199" s="33">
        <f t="shared" ref="J199:J262" si="43">I199/$C$4</f>
        <v>-42.215462731467284</v>
      </c>
      <c r="K199" s="36"/>
      <c r="L199" s="37">
        <f t="shared" si="38"/>
        <v>3.8500000000000028</v>
      </c>
      <c r="M199" s="37">
        <f t="shared" ref="M199:M262" si="44">G199+H199*($C$10/2)</f>
        <v>2.901934709033803</v>
      </c>
      <c r="N199" s="37">
        <f t="shared" ref="N199:N262" si="45">H199+J199*($C$10/2)</f>
        <v>-2.7476306058127942</v>
      </c>
      <c r="O199" s="37">
        <f t="shared" ref="O199:O262" si="46">(-2*$C$6*$C$5^2*M199)+($C$3*$C$1*9.8*SIN(M199))+(-$C$7*N199/ABS(N199+0.0000001))+(-$C$5*$C$6*$C$8*COS((2*PI()/$C$9)*L199))</f>
        <v>-7.6703226318556288E-3</v>
      </c>
      <c r="P199" s="37">
        <f t="shared" ref="P199:P262" si="47">O199/$C$4</f>
        <v>-42.929030986536965</v>
      </c>
    </row>
    <row r="200" spans="5:16">
      <c r="E200" s="38">
        <f t="shared" ref="E200:E215" si="48">E199+1</f>
        <v>193</v>
      </c>
      <c r="F200" s="33">
        <f t="shared" ref="F200:F263" si="49">F199+$C$10</f>
        <v>3.860000000000003</v>
      </c>
      <c r="G200" s="33">
        <f t="shared" ref="G200:G263" si="50">G199+N199*$C$10</f>
        <v>2.8702368567025283</v>
      </c>
      <c r="H200" s="33">
        <f t="shared" ref="H200:H263" si="51">H199+P199*$C$10</f>
        <v>-3.1840565982288602</v>
      </c>
      <c r="I200" s="33">
        <f t="shared" si="42"/>
        <v>-7.7118716185581157E-3</v>
      </c>
      <c r="J200" s="33">
        <f t="shared" si="43"/>
        <v>-43.161571105540901</v>
      </c>
      <c r="K200" s="36"/>
      <c r="L200" s="37">
        <f t="shared" ref="L200:L263" si="52">L199+$C$10</f>
        <v>3.8700000000000028</v>
      </c>
      <c r="M200" s="37">
        <f t="shared" si="44"/>
        <v>2.8383962907202398</v>
      </c>
      <c r="N200" s="37">
        <f t="shared" si="45"/>
        <v>-3.6156723092842693</v>
      </c>
      <c r="O200" s="37">
        <f t="shared" si="46"/>
        <v>-7.7410866295804653E-3</v>
      </c>
      <c r="P200" s="37">
        <f t="shared" si="47"/>
        <v>-43.325080800458004</v>
      </c>
    </row>
    <row r="201" spans="5:16">
      <c r="E201" s="38">
        <f t="shared" si="48"/>
        <v>194</v>
      </c>
      <c r="F201" s="33">
        <f t="shared" si="49"/>
        <v>3.880000000000003</v>
      </c>
      <c r="G201" s="33">
        <f t="shared" si="50"/>
        <v>2.7979234105168427</v>
      </c>
      <c r="H201" s="33">
        <f t="shared" si="51"/>
        <v>-4.0505582142380199</v>
      </c>
      <c r="I201" s="33">
        <f t="shared" si="42"/>
        <v>-7.6810915415133265E-3</v>
      </c>
      <c r="J201" s="33">
        <f t="shared" si="43"/>
        <v>-42.989302096185803</v>
      </c>
      <c r="K201" s="36"/>
      <c r="L201" s="37">
        <f t="shared" si="52"/>
        <v>3.8900000000000028</v>
      </c>
      <c r="M201" s="37">
        <f t="shared" si="44"/>
        <v>2.7574178283744626</v>
      </c>
      <c r="N201" s="37">
        <f t="shared" si="45"/>
        <v>-4.4804512351998778</v>
      </c>
      <c r="O201" s="37">
        <f t="shared" si="46"/>
        <v>-7.6078432433367149E-3</v>
      </c>
      <c r="P201" s="37">
        <f t="shared" si="47"/>
        <v>-42.579348224222777</v>
      </c>
    </row>
    <row r="202" spans="5:16">
      <c r="E202" s="38">
        <f t="shared" si="48"/>
        <v>195</v>
      </c>
      <c r="F202" s="33">
        <f t="shared" si="49"/>
        <v>3.900000000000003</v>
      </c>
      <c r="G202" s="33">
        <f t="shared" si="50"/>
        <v>2.7083143858128453</v>
      </c>
      <c r="H202" s="33">
        <f t="shared" si="51"/>
        <v>-4.9021451787224759</v>
      </c>
      <c r="I202" s="33">
        <f t="shared" si="42"/>
        <v>-7.446093404986226E-3</v>
      </c>
      <c r="J202" s="33">
        <f t="shared" si="43"/>
        <v>-41.674071594296244</v>
      </c>
      <c r="K202" s="36"/>
      <c r="L202" s="37">
        <f t="shared" si="52"/>
        <v>3.9100000000000028</v>
      </c>
      <c r="M202" s="37">
        <f t="shared" si="44"/>
        <v>2.6592929340256206</v>
      </c>
      <c r="N202" s="37">
        <f t="shared" si="45"/>
        <v>-5.3188858946654385</v>
      </c>
      <c r="O202" s="37">
        <f t="shared" si="46"/>
        <v>-7.2717553318420464E-3</v>
      </c>
      <c r="P202" s="37">
        <f t="shared" si="47"/>
        <v>-40.698341510524131</v>
      </c>
    </row>
    <row r="203" spans="5:16">
      <c r="E203" s="38">
        <f t="shared" si="48"/>
        <v>196</v>
      </c>
      <c r="F203" s="33">
        <f t="shared" si="49"/>
        <v>3.920000000000003</v>
      </c>
      <c r="G203" s="33">
        <f t="shared" si="50"/>
        <v>2.6019366679195364</v>
      </c>
      <c r="H203" s="33">
        <f t="shared" si="51"/>
        <v>-5.7161120089329582</v>
      </c>
      <c r="I203" s="33">
        <f t="shared" si="42"/>
        <v>-7.0141053335700532E-3</v>
      </c>
      <c r="J203" s="33">
        <f t="shared" si="43"/>
        <v>-39.256333750177319</v>
      </c>
      <c r="K203" s="36"/>
      <c r="L203" s="37">
        <f t="shared" si="52"/>
        <v>3.9300000000000028</v>
      </c>
      <c r="M203" s="37">
        <f t="shared" si="44"/>
        <v>2.544775547830207</v>
      </c>
      <c r="N203" s="37">
        <f t="shared" si="45"/>
        <v>-6.1086753464347314</v>
      </c>
      <c r="O203" s="37">
        <f t="shared" si="46"/>
        <v>-6.7463738042417114E-3</v>
      </c>
      <c r="P203" s="37">
        <f t="shared" si="47"/>
        <v>-37.757901980061696</v>
      </c>
    </row>
    <row r="204" spans="5:16">
      <c r="E204" s="38">
        <f t="shared" si="48"/>
        <v>197</v>
      </c>
      <c r="F204" s="33">
        <f t="shared" si="49"/>
        <v>3.9400000000000031</v>
      </c>
      <c r="G204" s="33">
        <f t="shared" si="50"/>
        <v>2.4797631609908417</v>
      </c>
      <c r="H204" s="33">
        <f t="shared" si="51"/>
        <v>-6.4712700485341923</v>
      </c>
      <c r="I204" s="33">
        <f t="shared" si="42"/>
        <v>-6.4051232817199533E-3</v>
      </c>
      <c r="J204" s="33">
        <f t="shared" si="43"/>
        <v>-35.848001320255371</v>
      </c>
      <c r="K204" s="36"/>
      <c r="L204" s="37">
        <f t="shared" si="52"/>
        <v>3.9500000000000028</v>
      </c>
      <c r="M204" s="37">
        <f t="shared" si="44"/>
        <v>2.4150504605054999</v>
      </c>
      <c r="N204" s="37">
        <f t="shared" si="45"/>
        <v>-6.8297500617367461</v>
      </c>
      <c r="O204" s="37">
        <f t="shared" si="46"/>
        <v>-6.058187519982796E-3</v>
      </c>
      <c r="P204" s="37">
        <f t="shared" si="47"/>
        <v>-33.906281684617419</v>
      </c>
    </row>
    <row r="205" spans="5:16">
      <c r="E205" s="38">
        <f t="shared" si="48"/>
        <v>198</v>
      </c>
      <c r="F205" s="33">
        <f t="shared" si="49"/>
        <v>3.9600000000000031</v>
      </c>
      <c r="G205" s="33">
        <f t="shared" si="50"/>
        <v>2.3431681597561069</v>
      </c>
      <c r="H205" s="33">
        <f t="shared" si="51"/>
        <v>-7.1493956822265403</v>
      </c>
      <c r="I205" s="33">
        <f t="shared" si="42"/>
        <v>-5.6516846153431225E-3</v>
      </c>
      <c r="J205" s="33">
        <f t="shared" si="43"/>
        <v>-31.631178455332254</v>
      </c>
      <c r="K205" s="36"/>
      <c r="L205" s="37">
        <f t="shared" si="52"/>
        <v>3.9700000000000029</v>
      </c>
      <c r="M205" s="37">
        <f t="shared" si="44"/>
        <v>2.2716742029338417</v>
      </c>
      <c r="N205" s="37">
        <f t="shared" si="45"/>
        <v>-7.4657074667798629</v>
      </c>
      <c r="O205" s="37">
        <f t="shared" si="46"/>
        <v>-5.2455366062660368E-3</v>
      </c>
      <c r="P205" s="37">
        <f t="shared" si="47"/>
        <v>-29.358061494856702</v>
      </c>
    </row>
    <row r="206" spans="5:16">
      <c r="E206" s="38">
        <f t="shared" si="48"/>
        <v>199</v>
      </c>
      <c r="F206" s="33">
        <f t="shared" si="49"/>
        <v>3.9800000000000031</v>
      </c>
      <c r="G206" s="33">
        <f t="shared" si="50"/>
        <v>2.1938540104205098</v>
      </c>
      <c r="H206" s="33">
        <f t="shared" si="51"/>
        <v>-7.7365569121236746</v>
      </c>
      <c r="I206" s="33">
        <f t="shared" si="42"/>
        <v>-4.7968422540555083E-3</v>
      </c>
      <c r="J206" s="33">
        <f t="shared" si="43"/>
        <v>-26.846822440904418</v>
      </c>
      <c r="K206" s="36"/>
      <c r="L206" s="37">
        <f t="shared" si="52"/>
        <v>3.9900000000000029</v>
      </c>
      <c r="M206" s="37">
        <f t="shared" si="44"/>
        <v>2.116488441299273</v>
      </c>
      <c r="N206" s="37">
        <f t="shared" si="45"/>
        <v>-8.0050251365327192</v>
      </c>
      <c r="O206" s="37">
        <f t="shared" si="46"/>
        <v>-4.3556305296666925E-3</v>
      </c>
      <c r="P206" s="37">
        <f t="shared" si="47"/>
        <v>-24.377461933271032</v>
      </c>
    </row>
    <row r="207" spans="5:16">
      <c r="E207" s="38">
        <f t="shared" si="48"/>
        <v>200</v>
      </c>
      <c r="F207" s="33">
        <f t="shared" si="49"/>
        <v>4.0000000000000027</v>
      </c>
      <c r="G207" s="33">
        <f t="shared" si="50"/>
        <v>2.0337535076898554</v>
      </c>
      <c r="H207" s="33">
        <f t="shared" si="51"/>
        <v>-8.2241061507890958</v>
      </c>
      <c r="I207" s="33">
        <f t="shared" si="42"/>
        <v>-3.8903153551566442E-3</v>
      </c>
      <c r="J207" s="33">
        <f t="shared" si="43"/>
        <v>-21.77319996101874</v>
      </c>
      <c r="K207" s="36"/>
      <c r="L207" s="37">
        <f t="shared" si="52"/>
        <v>4.0100000000000025</v>
      </c>
      <c r="M207" s="37">
        <f t="shared" si="44"/>
        <v>1.9515124461819644</v>
      </c>
      <c r="N207" s="37">
        <f t="shared" si="45"/>
        <v>-8.441838150399283</v>
      </c>
      <c r="O207" s="37">
        <f t="shared" si="46"/>
        <v>-3.4399052427232192E-3</v>
      </c>
      <c r="P207" s="37">
        <f t="shared" si="47"/>
        <v>-19.252358191860154</v>
      </c>
    </row>
    <row r="208" spans="5:16">
      <c r="E208" s="38">
        <f t="shared" si="48"/>
        <v>201</v>
      </c>
      <c r="F208" s="33">
        <f t="shared" si="49"/>
        <v>4.0200000000000022</v>
      </c>
      <c r="G208" s="33">
        <f t="shared" si="50"/>
        <v>1.8649167446818697</v>
      </c>
      <c r="H208" s="33">
        <f t="shared" si="51"/>
        <v>-8.6091533146262993</v>
      </c>
      <c r="I208" s="33">
        <f t="shared" si="42"/>
        <v>-2.9833209072947361E-3</v>
      </c>
      <c r="J208" s="33">
        <f t="shared" si="43"/>
        <v>-16.696960717160334</v>
      </c>
      <c r="K208" s="36"/>
      <c r="L208" s="37">
        <f t="shared" si="52"/>
        <v>4.030000000000002</v>
      </c>
      <c r="M208" s="37">
        <f t="shared" si="44"/>
        <v>1.7788252115356067</v>
      </c>
      <c r="N208" s="37">
        <f t="shared" si="45"/>
        <v>-8.7761229217979029</v>
      </c>
      <c r="O208" s="37">
        <f t="shared" si="46"/>
        <v>-2.5484815024088021E-3</v>
      </c>
      <c r="P208" s="37">
        <f t="shared" si="47"/>
        <v>-14.263264615644522</v>
      </c>
    </row>
    <row r="209" spans="5:16">
      <c r="E209" s="38">
        <f t="shared" si="48"/>
        <v>202</v>
      </c>
      <c r="F209" s="33">
        <f t="shared" si="49"/>
        <v>4.0400000000000018</v>
      </c>
      <c r="G209" s="33">
        <f t="shared" si="50"/>
        <v>1.6893942862459117</v>
      </c>
      <c r="H209" s="33">
        <f t="shared" si="51"/>
        <v>-8.8944186069391904</v>
      </c>
      <c r="I209" s="33">
        <f t="shared" si="42"/>
        <v>-2.1230401384778139E-3</v>
      </c>
      <c r="J209" s="33">
        <f t="shared" si="43"/>
        <v>-11.882167187057021</v>
      </c>
      <c r="K209" s="36"/>
      <c r="L209" s="37">
        <f t="shared" si="52"/>
        <v>4.0500000000000016</v>
      </c>
      <c r="M209" s="37">
        <f t="shared" si="44"/>
        <v>1.6004501001765199</v>
      </c>
      <c r="N209" s="37">
        <f t="shared" si="45"/>
        <v>-9.0132402788097608</v>
      </c>
      <c r="O209" s="37">
        <f t="shared" si="46"/>
        <v>-1.7248217152268587E-3</v>
      </c>
      <c r="P209" s="37">
        <f t="shared" si="47"/>
        <v>-9.6534302940152177</v>
      </c>
    </row>
    <row r="210" spans="5:16">
      <c r="E210" s="38">
        <f t="shared" si="48"/>
        <v>203</v>
      </c>
      <c r="F210" s="33">
        <f t="shared" si="49"/>
        <v>4.0600000000000014</v>
      </c>
      <c r="G210" s="33">
        <f t="shared" si="50"/>
        <v>1.5091294806697164</v>
      </c>
      <c r="H210" s="33">
        <f t="shared" si="51"/>
        <v>-9.0874872128194948</v>
      </c>
      <c r="I210" s="33">
        <f t="shared" si="42"/>
        <v>-1.3478369846443988E-3</v>
      </c>
      <c r="J210" s="33">
        <f t="shared" si="43"/>
        <v>-7.5435334934016911</v>
      </c>
      <c r="K210" s="36"/>
      <c r="L210" s="37">
        <f t="shared" si="52"/>
        <v>4.0700000000000012</v>
      </c>
      <c r="M210" s="37">
        <f t="shared" si="44"/>
        <v>1.4182546085415215</v>
      </c>
      <c r="N210" s="37">
        <f t="shared" si="45"/>
        <v>-9.1629225477535119</v>
      </c>
      <c r="O210" s="37">
        <f t="shared" si="46"/>
        <v>-1.0016597820319832E-3</v>
      </c>
      <c r="P210" s="37">
        <f t="shared" si="47"/>
        <v>-5.6060593386560207</v>
      </c>
    </row>
    <row r="211" spans="5:16">
      <c r="E211" s="38">
        <f t="shared" si="48"/>
        <v>204</v>
      </c>
      <c r="F211" s="33">
        <f t="shared" si="49"/>
        <v>4.080000000000001</v>
      </c>
      <c r="G211" s="33">
        <f t="shared" si="50"/>
        <v>1.3258710297146461</v>
      </c>
      <c r="H211" s="33">
        <f t="shared" si="51"/>
        <v>-9.1996083995926146</v>
      </c>
      <c r="I211" s="33">
        <f t="shared" si="42"/>
        <v>-6.8413577309544204E-4</v>
      </c>
      <c r="J211" s="33">
        <f t="shared" si="43"/>
        <v>-3.8289505164018824</v>
      </c>
      <c r="K211" s="36"/>
      <c r="L211" s="37">
        <f t="shared" si="52"/>
        <v>4.0900000000000007</v>
      </c>
      <c r="M211" s="37">
        <f t="shared" si="44"/>
        <v>1.2338749457187199</v>
      </c>
      <c r="N211" s="37">
        <f t="shared" si="45"/>
        <v>-9.2378979047566325</v>
      </c>
      <c r="O211" s="37">
        <f t="shared" si="46"/>
        <v>-3.9889765968220518E-4</v>
      </c>
      <c r="P211" s="37">
        <f t="shared" si="47"/>
        <v>-2.2325384230691352</v>
      </c>
    </row>
    <row r="212" spans="5:16">
      <c r="E212" s="38">
        <f t="shared" si="48"/>
        <v>205</v>
      </c>
      <c r="F212" s="33">
        <f t="shared" si="49"/>
        <v>4.1000000000000005</v>
      </c>
      <c r="G212" s="33">
        <f t="shared" si="50"/>
        <v>1.1411130716195135</v>
      </c>
      <c r="H212" s="33">
        <f t="shared" si="51"/>
        <v>-9.2442591680539969</v>
      </c>
      <c r="I212" s="33">
        <f t="shared" si="42"/>
        <v>-1.453722542090574E-4</v>
      </c>
      <c r="J212" s="33">
        <f t="shared" si="43"/>
        <v>-0.813615059633233</v>
      </c>
      <c r="K212" s="36"/>
      <c r="L212" s="37">
        <f t="shared" si="52"/>
        <v>4.1100000000000003</v>
      </c>
      <c r="M212" s="37">
        <f t="shared" si="44"/>
        <v>1.0486704799389734</v>
      </c>
      <c r="N212" s="37">
        <f t="shared" si="45"/>
        <v>-9.2523953186503292</v>
      </c>
      <c r="O212" s="37">
        <f t="shared" si="46"/>
        <v>7.6406550340529008E-5</v>
      </c>
      <c r="P212" s="37">
        <f t="shared" si="47"/>
        <v>0.42762988267541024</v>
      </c>
    </row>
    <row r="213" spans="5:16">
      <c r="E213" s="38">
        <f t="shared" si="48"/>
        <v>206</v>
      </c>
      <c r="F213" s="33">
        <f t="shared" si="49"/>
        <v>4.12</v>
      </c>
      <c r="G213" s="33">
        <f t="shared" si="50"/>
        <v>0.95606516524650687</v>
      </c>
      <c r="H213" s="33">
        <f t="shared" si="51"/>
        <v>-9.2357065704004881</v>
      </c>
      <c r="I213" s="33">
        <f t="shared" si="42"/>
        <v>2.6712940612771789E-4</v>
      </c>
      <c r="J213" s="33">
        <f t="shared" si="43"/>
        <v>1.495061825097928</v>
      </c>
      <c r="K213" s="36"/>
      <c r="L213" s="37">
        <f t="shared" si="52"/>
        <v>4.13</v>
      </c>
      <c r="M213" s="37">
        <f t="shared" si="44"/>
        <v>0.86370809954250194</v>
      </c>
      <c r="N213" s="37">
        <f t="shared" si="45"/>
        <v>-9.2207559521495082</v>
      </c>
      <c r="O213" s="37">
        <f t="shared" si="46"/>
        <v>4.2835415322072445E-4</v>
      </c>
      <c r="P213" s="37">
        <f t="shared" si="47"/>
        <v>2.3973996400690645</v>
      </c>
    </row>
    <row r="214" spans="5:16">
      <c r="E214" s="38">
        <f t="shared" si="48"/>
        <v>207</v>
      </c>
      <c r="F214" s="33">
        <f t="shared" si="49"/>
        <v>4.1399999999999997</v>
      </c>
      <c r="G214" s="33">
        <f t="shared" si="50"/>
        <v>0.77165004620351674</v>
      </c>
      <c r="H214" s="33">
        <f t="shared" si="51"/>
        <v>-9.1877585775991069</v>
      </c>
      <c r="I214" s="33">
        <f t="shared" si="42"/>
        <v>5.6191704202868337E-4</v>
      </c>
      <c r="J214" s="33">
        <f t="shared" si="43"/>
        <v>3.144920398645179</v>
      </c>
      <c r="K214" s="36"/>
      <c r="L214" s="37">
        <f t="shared" si="52"/>
        <v>4.1499999999999995</v>
      </c>
      <c r="M214" s="37">
        <f t="shared" si="44"/>
        <v>0.6797724604275257</v>
      </c>
      <c r="N214" s="37">
        <f t="shared" si="45"/>
        <v>-9.1563093736126557</v>
      </c>
      <c r="O214" s="37">
        <f t="shared" si="46"/>
        <v>6.6951668262529656E-4</v>
      </c>
      <c r="P214" s="37">
        <f t="shared" si="47"/>
        <v>3.7471308305934334</v>
      </c>
    </row>
    <row r="215" spans="5:16">
      <c r="E215" s="38">
        <f t="shared" si="48"/>
        <v>208</v>
      </c>
      <c r="F215" s="33">
        <f t="shared" si="49"/>
        <v>4.1599999999999993</v>
      </c>
      <c r="G215" s="33">
        <f t="shared" si="50"/>
        <v>0.58852385873126356</v>
      </c>
      <c r="H215" s="33">
        <f t="shared" si="51"/>
        <v>-9.1128159609872377</v>
      </c>
      <c r="I215" s="33">
        <f t="shared" si="42"/>
        <v>7.5453250724864676E-4</v>
      </c>
      <c r="J215" s="33">
        <f t="shared" si="43"/>
        <v>4.2229448406123131</v>
      </c>
      <c r="K215" s="36"/>
      <c r="L215" s="37">
        <f t="shared" si="52"/>
        <v>4.169999999999999</v>
      </c>
      <c r="M215" s="37">
        <f t="shared" si="44"/>
        <v>0.4973956991213912</v>
      </c>
      <c r="N215" s="37">
        <f t="shared" si="45"/>
        <v>-9.070586512581114</v>
      </c>
      <c r="O215" s="37">
        <f t="shared" si="46"/>
        <v>8.179636310374893E-4</v>
      </c>
      <c r="P215" s="37">
        <f t="shared" si="47"/>
        <v>4.5779542462575247</v>
      </c>
    </row>
    <row r="216" spans="5:16">
      <c r="E216" s="38">
        <f t="shared" ref="E216:E231" si="53">E215+1</f>
        <v>209</v>
      </c>
      <c r="F216" s="33">
        <f t="shared" si="49"/>
        <v>4.1799999999999988</v>
      </c>
      <c r="G216" s="33">
        <f t="shared" si="50"/>
        <v>0.40711212847964129</v>
      </c>
      <c r="H216" s="33">
        <f t="shared" si="51"/>
        <v>-9.0212568760620879</v>
      </c>
      <c r="I216" s="33">
        <f t="shared" si="42"/>
        <v>8.6464341244417485E-4</v>
      </c>
      <c r="J216" s="33">
        <f t="shared" si="43"/>
        <v>4.8392102427302026</v>
      </c>
      <c r="K216" s="36"/>
      <c r="L216" s="37">
        <f t="shared" si="52"/>
        <v>4.1899999999999986</v>
      </c>
      <c r="M216" s="37">
        <f t="shared" si="44"/>
        <v>0.3168995597190204</v>
      </c>
      <c r="N216" s="37">
        <f t="shared" si="45"/>
        <v>-8.972864773634786</v>
      </c>
      <c r="O216" s="37">
        <f t="shared" si="46"/>
        <v>8.9456238682212891E-4</v>
      </c>
      <c r="P216" s="37">
        <f t="shared" si="47"/>
        <v>5.0066598585810906</v>
      </c>
    </row>
    <row r="217" spans="5:16">
      <c r="E217" s="38">
        <f t="shared" si="53"/>
        <v>210</v>
      </c>
      <c r="F217" s="33">
        <f t="shared" si="49"/>
        <v>4.1999999999999984</v>
      </c>
      <c r="G217" s="33">
        <f t="shared" si="50"/>
        <v>0.22765483300694556</v>
      </c>
      <c r="H217" s="33">
        <f t="shared" si="51"/>
        <v>-8.9211236788904653</v>
      </c>
      <c r="I217" s="33">
        <f t="shared" si="42"/>
        <v>9.1361777799160531E-4</v>
      </c>
      <c r="J217" s="33">
        <f t="shared" si="43"/>
        <v>5.1133084987018691</v>
      </c>
      <c r="K217" s="36"/>
      <c r="L217" s="37">
        <f t="shared" si="52"/>
        <v>4.2099999999999982</v>
      </c>
      <c r="M217" s="37">
        <f t="shared" si="44"/>
        <v>0.13844359621804092</v>
      </c>
      <c r="N217" s="37">
        <f t="shared" si="45"/>
        <v>-8.8699905939034469</v>
      </c>
      <c r="O217" s="37">
        <f t="shared" si="46"/>
        <v>9.2085815867551022E-4</v>
      </c>
      <c r="P217" s="37">
        <f t="shared" si="47"/>
        <v>5.1538312435265521</v>
      </c>
    </row>
    <row r="218" spans="5:16">
      <c r="E218" s="38">
        <f t="shared" si="53"/>
        <v>211</v>
      </c>
      <c r="F218" s="33">
        <f t="shared" si="49"/>
        <v>4.219999999999998</v>
      </c>
      <c r="G218" s="33">
        <f t="shared" si="50"/>
        <v>5.0255021128876615E-2</v>
      </c>
      <c r="H218" s="33">
        <f t="shared" si="51"/>
        <v>-8.8180470540199352</v>
      </c>
      <c r="I218" s="33">
        <f t="shared" si="42"/>
        <v>9.227305284525935E-4</v>
      </c>
      <c r="J218" s="33">
        <f t="shared" si="43"/>
        <v>5.1643104663749941</v>
      </c>
      <c r="K218" s="36"/>
      <c r="L218" s="37">
        <f t="shared" si="52"/>
        <v>4.2299999999999978</v>
      </c>
      <c r="M218" s="37">
        <f t="shared" si="44"/>
        <v>-3.792544941132274E-2</v>
      </c>
      <c r="N218" s="37">
        <f t="shared" si="45"/>
        <v>-8.7664039493561852</v>
      </c>
      <c r="O218" s="37">
        <f t="shared" si="46"/>
        <v>9.1761071667915712E-4</v>
      </c>
      <c r="P218" s="37">
        <f t="shared" si="47"/>
        <v>5.1356560578427795</v>
      </c>
    </row>
    <row r="219" spans="5:16">
      <c r="E219" s="38">
        <f t="shared" si="53"/>
        <v>212</v>
      </c>
      <c r="F219" s="33">
        <f t="shared" si="49"/>
        <v>4.2399999999999975</v>
      </c>
      <c r="G219" s="33">
        <f t="shared" si="50"/>
        <v>-0.1250730578582471</v>
      </c>
      <c r="H219" s="33">
        <f t="shared" si="51"/>
        <v>-8.7153339328630803</v>
      </c>
      <c r="I219" s="33">
        <f t="shared" si="42"/>
        <v>9.1199245846373825E-4</v>
      </c>
      <c r="J219" s="33">
        <f t="shared" si="43"/>
        <v>5.1042119592570936</v>
      </c>
      <c r="K219" s="36"/>
      <c r="L219" s="37">
        <f t="shared" si="52"/>
        <v>4.2499999999999973</v>
      </c>
      <c r="M219" s="37">
        <f t="shared" si="44"/>
        <v>-0.21222639718687791</v>
      </c>
      <c r="N219" s="37">
        <f t="shared" si="45"/>
        <v>-8.6642918132705091</v>
      </c>
      <c r="O219" s="37">
        <f t="shared" si="46"/>
        <v>9.0390272586034605E-4</v>
      </c>
      <c r="P219" s="37">
        <f t="shared" si="47"/>
        <v>5.0589355871575012</v>
      </c>
    </row>
    <row r="220" spans="5:16">
      <c r="E220" s="38">
        <f t="shared" si="53"/>
        <v>213</v>
      </c>
      <c r="F220" s="33">
        <f t="shared" si="49"/>
        <v>4.2599999999999971</v>
      </c>
      <c r="G220" s="33">
        <f t="shared" si="50"/>
        <v>-0.29835889412365729</v>
      </c>
      <c r="H220" s="33">
        <f t="shared" si="51"/>
        <v>-8.6141552211199297</v>
      </c>
      <c r="I220" s="33">
        <f t="shared" si="42"/>
        <v>8.9947025125605034E-4</v>
      </c>
      <c r="J220" s="33">
        <f t="shared" si="43"/>
        <v>5.0341280466187772</v>
      </c>
      <c r="K220" s="36"/>
      <c r="L220" s="37">
        <f t="shared" si="52"/>
        <v>4.2699999999999969</v>
      </c>
      <c r="M220" s="37">
        <f t="shared" si="44"/>
        <v>-0.38450044633485658</v>
      </c>
      <c r="N220" s="37">
        <f t="shared" si="45"/>
        <v>-8.5638139406537412</v>
      </c>
      <c r="O220" s="37">
        <f t="shared" si="46"/>
        <v>8.9665177357767137E-4</v>
      </c>
      <c r="P220" s="37">
        <f t="shared" si="47"/>
        <v>5.0183536755268117</v>
      </c>
    </row>
    <row r="221" spans="5:16">
      <c r="E221" s="38">
        <f t="shared" si="53"/>
        <v>214</v>
      </c>
      <c r="F221" s="33">
        <f t="shared" si="49"/>
        <v>4.2799999999999967</v>
      </c>
      <c r="G221" s="33">
        <f t="shared" si="50"/>
        <v>-0.46963517293673213</v>
      </c>
      <c r="H221" s="33">
        <f t="shared" si="51"/>
        <v>-8.5137881476093931</v>
      </c>
      <c r="I221" s="33">
        <f t="shared" si="42"/>
        <v>9.0091746441746238E-4</v>
      </c>
      <c r="J221" s="33">
        <f t="shared" si="43"/>
        <v>5.0422277657091268</v>
      </c>
      <c r="K221" s="36"/>
      <c r="L221" s="37">
        <f t="shared" si="52"/>
        <v>4.2899999999999965</v>
      </c>
      <c r="M221" s="37">
        <f t="shared" si="44"/>
        <v>-0.55477305441282609</v>
      </c>
      <c r="N221" s="37">
        <f t="shared" si="45"/>
        <v>-8.4633658699523018</v>
      </c>
      <c r="O221" s="37">
        <f t="shared" si="46"/>
        <v>9.103412159975348E-4</v>
      </c>
      <c r="P221" s="37">
        <f t="shared" si="47"/>
        <v>5.0949703350907862</v>
      </c>
    </row>
    <row r="222" spans="5:16">
      <c r="E222" s="38">
        <f t="shared" si="53"/>
        <v>215</v>
      </c>
      <c r="F222" s="33">
        <f t="shared" si="49"/>
        <v>4.2999999999999963</v>
      </c>
      <c r="G222" s="33">
        <f t="shared" si="50"/>
        <v>-0.63890249033577817</v>
      </c>
      <c r="H222" s="33">
        <f t="shared" si="51"/>
        <v>-8.4118887409075782</v>
      </c>
      <c r="I222" s="33">
        <f t="shared" si="42"/>
        <v>9.2954300735577236E-4</v>
      </c>
      <c r="J222" s="33">
        <f t="shared" si="43"/>
        <v>5.2024383433843795</v>
      </c>
      <c r="K222" s="36"/>
      <c r="L222" s="37">
        <f t="shared" si="52"/>
        <v>4.3099999999999961</v>
      </c>
      <c r="M222" s="37">
        <f t="shared" si="44"/>
        <v>-0.72302137774485398</v>
      </c>
      <c r="N222" s="37">
        <f t="shared" si="45"/>
        <v>-8.3598643574737341</v>
      </c>
      <c r="O222" s="37">
        <f t="shared" si="46"/>
        <v>9.5681272248643399E-4</v>
      </c>
      <c r="P222" s="37">
        <f t="shared" si="47"/>
        <v>5.355060664768402</v>
      </c>
    </row>
    <row r="223" spans="5:16">
      <c r="E223" s="38">
        <f t="shared" si="53"/>
        <v>216</v>
      </c>
      <c r="F223" s="33">
        <f t="shared" si="49"/>
        <v>4.3199999999999958</v>
      </c>
      <c r="G223" s="33">
        <f t="shared" si="50"/>
        <v>-0.80609977748525286</v>
      </c>
      <c r="H223" s="33">
        <f t="shared" si="51"/>
        <v>-8.304787527612211</v>
      </c>
      <c r="I223" s="33">
        <f t="shared" si="42"/>
        <v>9.9578546004248621E-4</v>
      </c>
      <c r="J223" s="33">
        <f t="shared" si="43"/>
        <v>5.5731821100418433</v>
      </c>
      <c r="K223" s="36"/>
      <c r="L223" s="37">
        <f t="shared" si="52"/>
        <v>4.3299999999999956</v>
      </c>
      <c r="M223" s="37">
        <f t="shared" si="44"/>
        <v>-0.88914765276137497</v>
      </c>
      <c r="N223" s="37">
        <f t="shared" si="45"/>
        <v>-8.2490557065117933</v>
      </c>
      <c r="O223" s="37">
        <f t="shared" si="46"/>
        <v>1.0450172301083708E-3</v>
      </c>
      <c r="P223" s="37">
        <f t="shared" si="47"/>
        <v>5.848720999879796</v>
      </c>
    </row>
    <row r="224" spans="5:16">
      <c r="E224" s="38">
        <f t="shared" si="53"/>
        <v>217</v>
      </c>
      <c r="F224" s="33">
        <f t="shared" si="49"/>
        <v>4.3399999999999954</v>
      </c>
      <c r="G224" s="33">
        <f t="shared" si="50"/>
        <v>-0.97108089161548872</v>
      </c>
      <c r="H224" s="33">
        <f t="shared" si="51"/>
        <v>-8.1878131076146143</v>
      </c>
      <c r="I224" s="33">
        <f t="shared" si="42"/>
        <v>1.1070224499551756E-3</v>
      </c>
      <c r="J224" s="33">
        <f t="shared" si="43"/>
        <v>6.195749949232682</v>
      </c>
      <c r="K224" s="36"/>
      <c r="L224" s="37">
        <f t="shared" si="52"/>
        <v>4.3499999999999952</v>
      </c>
      <c r="M224" s="37">
        <f t="shared" si="44"/>
        <v>-1.0529590226916348</v>
      </c>
      <c r="N224" s="37">
        <f t="shared" si="45"/>
        <v>-8.1258556081222881</v>
      </c>
      <c r="O224" s="37">
        <f t="shared" si="46"/>
        <v>1.1806870911612696E-3</v>
      </c>
      <c r="P224" s="37">
        <f t="shared" si="47"/>
        <v>6.6080339973397288</v>
      </c>
    </row>
    <row r="225" spans="5:16">
      <c r="E225" s="38">
        <f t="shared" si="53"/>
        <v>218</v>
      </c>
      <c r="F225" s="33">
        <f t="shared" si="49"/>
        <v>4.359999999999995</v>
      </c>
      <c r="G225" s="33">
        <f t="shared" si="50"/>
        <v>-1.1335980037779345</v>
      </c>
      <c r="H225" s="33">
        <f t="shared" si="51"/>
        <v>-8.0556524276678196</v>
      </c>
      <c r="I225" s="33">
        <f t="shared" si="42"/>
        <v>1.2672120787662867E-3</v>
      </c>
      <c r="J225" s="33">
        <f t="shared" si="43"/>
        <v>7.0922944453395411</v>
      </c>
      <c r="K225" s="36"/>
      <c r="L225" s="37">
        <f t="shared" si="52"/>
        <v>4.3699999999999948</v>
      </c>
      <c r="M225" s="37">
        <f t="shared" si="44"/>
        <v>-1.2141545280546127</v>
      </c>
      <c r="N225" s="37">
        <f t="shared" si="45"/>
        <v>-7.9847294832144247</v>
      </c>
      <c r="O225" s="37">
        <f t="shared" si="46"/>
        <v>1.365959750698914E-3</v>
      </c>
      <c r="P225" s="37">
        <f t="shared" si="47"/>
        <v>7.6449624453319478</v>
      </c>
    </row>
    <row r="226" spans="5:16">
      <c r="E226" s="38">
        <f t="shared" si="53"/>
        <v>219</v>
      </c>
      <c r="F226" s="33">
        <f t="shared" si="49"/>
        <v>4.3799999999999946</v>
      </c>
      <c r="G226" s="33">
        <f t="shared" si="50"/>
        <v>-1.293292593442223</v>
      </c>
      <c r="H226" s="33">
        <f t="shared" si="51"/>
        <v>-7.9027531787611807</v>
      </c>
      <c r="I226" s="33">
        <f t="shared" si="42"/>
        <v>1.4765275469666534E-3</v>
      </c>
      <c r="J226" s="33">
        <f t="shared" si="43"/>
        <v>8.2637849616597379</v>
      </c>
      <c r="K226" s="36"/>
      <c r="L226" s="37">
        <f t="shared" si="52"/>
        <v>4.3899999999999944</v>
      </c>
      <c r="M226" s="37">
        <f t="shared" si="44"/>
        <v>-1.3723201252298349</v>
      </c>
      <c r="N226" s="37">
        <f t="shared" si="45"/>
        <v>-7.8201153291445831</v>
      </c>
      <c r="O226" s="37">
        <f t="shared" si="46"/>
        <v>1.5990418938105194E-3</v>
      </c>
      <c r="P226" s="37">
        <f t="shared" si="47"/>
        <v>8.9494695729057803</v>
      </c>
    </row>
    <row r="227" spans="5:16">
      <c r="E227" s="38">
        <f t="shared" si="53"/>
        <v>220</v>
      </c>
      <c r="F227" s="33">
        <f t="shared" si="49"/>
        <v>4.3999999999999941</v>
      </c>
      <c r="G227" s="33">
        <f t="shared" si="50"/>
        <v>-1.4496949000251147</v>
      </c>
      <c r="H227" s="33">
        <f t="shared" si="51"/>
        <v>-7.7237637873030653</v>
      </c>
      <c r="I227" s="33">
        <f t="shared" si="42"/>
        <v>1.7310955529017385E-3</v>
      </c>
      <c r="J227" s="33">
        <f t="shared" si="43"/>
        <v>9.6885435200001151</v>
      </c>
      <c r="K227" s="36"/>
      <c r="L227" s="37">
        <f t="shared" si="52"/>
        <v>4.4099999999999939</v>
      </c>
      <c r="M227" s="37">
        <f t="shared" si="44"/>
        <v>-1.5269325378981453</v>
      </c>
      <c r="N227" s="37">
        <f t="shared" si="45"/>
        <v>-7.6268783521030645</v>
      </c>
      <c r="O227" s="37">
        <f t="shared" si="46"/>
        <v>1.8740411417140002E-3</v>
      </c>
      <c r="P227" s="37">
        <f t="shared" si="47"/>
        <v>10.488577091733431</v>
      </c>
    </row>
    <row r="228" spans="5:16">
      <c r="E228" s="38">
        <f t="shared" si="53"/>
        <v>221</v>
      </c>
      <c r="F228" s="33">
        <f t="shared" si="49"/>
        <v>4.4199999999999937</v>
      </c>
      <c r="G228" s="33">
        <f t="shared" si="50"/>
        <v>-1.6022324670671759</v>
      </c>
      <c r="H228" s="33">
        <f t="shared" si="51"/>
        <v>-7.5139922454683967</v>
      </c>
      <c r="I228" s="33">
        <f t="shared" si="42"/>
        <v>2.022972000671809E-3</v>
      </c>
      <c r="J228" s="33">
        <f t="shared" si="43"/>
        <v>11.322108843383441</v>
      </c>
      <c r="K228" s="36"/>
      <c r="L228" s="37">
        <f t="shared" si="52"/>
        <v>4.4299999999999935</v>
      </c>
      <c r="M228" s="37">
        <f t="shared" si="44"/>
        <v>-1.67737238952186</v>
      </c>
      <c r="N228" s="37">
        <f t="shared" si="45"/>
        <v>-7.400771157034562</v>
      </c>
      <c r="O228" s="37">
        <f t="shared" si="46"/>
        <v>2.1810987853155515E-3</v>
      </c>
      <c r="P228" s="37">
        <f t="shared" si="47"/>
        <v>12.207108075303683</v>
      </c>
    </row>
    <row r="229" spans="5:16">
      <c r="E229" s="38">
        <f t="shared" si="53"/>
        <v>222</v>
      </c>
      <c r="F229" s="33">
        <f t="shared" si="49"/>
        <v>4.4399999999999933</v>
      </c>
      <c r="G229" s="33">
        <f t="shared" si="50"/>
        <v>-1.7502478902078671</v>
      </c>
      <c r="H229" s="33">
        <f t="shared" si="51"/>
        <v>-7.2698500839623232</v>
      </c>
      <c r="I229" s="33">
        <f t="shared" si="42"/>
        <v>2.3404754504116965E-3</v>
      </c>
      <c r="J229" s="33">
        <f t="shared" si="43"/>
        <v>13.099102600544159</v>
      </c>
      <c r="K229" s="36"/>
      <c r="L229" s="37">
        <f t="shared" si="52"/>
        <v>4.4499999999999931</v>
      </c>
      <c r="M229" s="37">
        <f t="shared" si="44"/>
        <v>-1.8229463910474903</v>
      </c>
      <c r="N229" s="37">
        <f t="shared" si="45"/>
        <v>-7.138859057956882</v>
      </c>
      <c r="O229" s="37">
        <f t="shared" si="46"/>
        <v>2.5069246977697914E-3</v>
      </c>
      <c r="P229" s="37">
        <f t="shared" si="47"/>
        <v>14.030680741448611</v>
      </c>
    </row>
    <row r="230" spans="5:16">
      <c r="E230" s="38">
        <f t="shared" si="53"/>
        <v>223</v>
      </c>
      <c r="F230" s="33">
        <f t="shared" si="49"/>
        <v>4.4599999999999929</v>
      </c>
      <c r="G230" s="33">
        <f t="shared" si="50"/>
        <v>-1.8930250713670047</v>
      </c>
      <c r="H230" s="33">
        <f t="shared" si="51"/>
        <v>-6.9892364691333508</v>
      </c>
      <c r="I230" s="33">
        <f t="shared" si="42"/>
        <v>2.6689468656405733E-3</v>
      </c>
      <c r="J230" s="33">
        <f t="shared" si="43"/>
        <v>14.937481537042785</v>
      </c>
      <c r="K230" s="36"/>
      <c r="L230" s="37">
        <f t="shared" si="52"/>
        <v>4.4699999999999926</v>
      </c>
      <c r="M230" s="37">
        <f t="shared" si="44"/>
        <v>-1.9629174360583381</v>
      </c>
      <c r="N230" s="37">
        <f t="shared" si="45"/>
        <v>-6.8398616537629229</v>
      </c>
      <c r="O230" s="37">
        <f t="shared" si="46"/>
        <v>2.8357666135475877E-3</v>
      </c>
      <c r="P230" s="37">
        <f t="shared" si="47"/>
        <v>15.871133284274961</v>
      </c>
    </row>
    <row r="231" spans="5:16">
      <c r="E231" s="38">
        <f t="shared" si="53"/>
        <v>224</v>
      </c>
      <c r="F231" s="33">
        <f t="shared" si="49"/>
        <v>4.4799999999999924</v>
      </c>
      <c r="G231" s="33">
        <f t="shared" si="50"/>
        <v>-2.0298223044422632</v>
      </c>
      <c r="H231" s="33">
        <f t="shared" si="51"/>
        <v>-6.6718138034478516</v>
      </c>
      <c r="I231" s="33">
        <f t="shared" si="42"/>
        <v>2.991921876611541E-3</v>
      </c>
      <c r="J231" s="33">
        <f t="shared" si="43"/>
        <v>16.745098363519812</v>
      </c>
      <c r="K231" s="36"/>
      <c r="L231" s="37">
        <f t="shared" si="52"/>
        <v>4.4899999999999922</v>
      </c>
      <c r="M231" s="37">
        <f t="shared" si="44"/>
        <v>-2.0965404424767415</v>
      </c>
      <c r="N231" s="37">
        <f t="shared" si="45"/>
        <v>-6.5043628198126537</v>
      </c>
      <c r="O231" s="37">
        <f t="shared" si="46"/>
        <v>3.1507545993656122E-3</v>
      </c>
      <c r="P231" s="37">
        <f t="shared" si="47"/>
        <v>17.634048568621679</v>
      </c>
    </row>
    <row r="232" spans="5:16">
      <c r="E232" s="38">
        <f t="shared" ref="E232:E247" si="54">E231+1</f>
        <v>225</v>
      </c>
      <c r="F232" s="33">
        <f t="shared" si="49"/>
        <v>4.499999999999992</v>
      </c>
      <c r="G232" s="33">
        <f t="shared" si="50"/>
        <v>-2.1599095608385164</v>
      </c>
      <c r="H232" s="33">
        <f t="shared" si="51"/>
        <v>-6.3191328320754181</v>
      </c>
      <c r="I232" s="33">
        <f t="shared" si="42"/>
        <v>3.2926088627446824E-3</v>
      </c>
      <c r="J232" s="33">
        <f t="shared" si="43"/>
        <v>18.427974242997028</v>
      </c>
      <c r="K232" s="36"/>
      <c r="L232" s="37">
        <f t="shared" si="52"/>
        <v>4.5099999999999918</v>
      </c>
      <c r="M232" s="37">
        <f t="shared" si="44"/>
        <v>-2.2231008891592707</v>
      </c>
      <c r="N232" s="37">
        <f t="shared" si="45"/>
        <v>-6.1348530896454481</v>
      </c>
      <c r="O232" s="37">
        <f t="shared" si="46"/>
        <v>3.4354719944800043E-3</v>
      </c>
      <c r="P232" s="37">
        <f t="shared" si="47"/>
        <v>19.227546321442397</v>
      </c>
    </row>
    <row r="233" spans="5:16">
      <c r="E233" s="38">
        <f t="shared" si="54"/>
        <v>226</v>
      </c>
      <c r="F233" s="33">
        <f t="shared" si="49"/>
        <v>4.5199999999999916</v>
      </c>
      <c r="G233" s="33">
        <f t="shared" si="50"/>
        <v>-2.2826066226314254</v>
      </c>
      <c r="H233" s="33">
        <f t="shared" si="51"/>
        <v>-5.9345819056465698</v>
      </c>
      <c r="I233" s="33">
        <f t="shared" si="42"/>
        <v>3.5554891008553577E-3</v>
      </c>
      <c r="J233" s="33">
        <f t="shared" si="43"/>
        <v>19.899254452350004</v>
      </c>
      <c r="K233" s="36"/>
      <c r="L233" s="37">
        <f t="shared" si="52"/>
        <v>4.5299999999999914</v>
      </c>
      <c r="M233" s="37">
        <f t="shared" si="44"/>
        <v>-2.3419524416878912</v>
      </c>
      <c r="N233" s="37">
        <f t="shared" si="45"/>
        <v>-5.7355893611230702</v>
      </c>
      <c r="O233" s="37">
        <f t="shared" si="46"/>
        <v>3.675543090002298E-3</v>
      </c>
      <c r="P233" s="37">
        <f t="shared" si="47"/>
        <v>20.571169007644212</v>
      </c>
    </row>
    <row r="234" spans="5:16">
      <c r="E234" s="38">
        <f t="shared" si="54"/>
        <v>227</v>
      </c>
      <c r="F234" s="33">
        <f t="shared" si="49"/>
        <v>4.5399999999999912</v>
      </c>
      <c r="G234" s="33">
        <f t="shared" si="50"/>
        <v>-2.3973184098538867</v>
      </c>
      <c r="H234" s="33">
        <f t="shared" si="51"/>
        <v>-5.5231585254936855</v>
      </c>
      <c r="I234" s="33">
        <f t="shared" si="42"/>
        <v>3.767817688764526E-3</v>
      </c>
      <c r="J234" s="33">
        <f t="shared" si="43"/>
        <v>21.0876087064233</v>
      </c>
      <c r="K234" s="36"/>
      <c r="L234" s="37">
        <f t="shared" si="52"/>
        <v>4.5499999999999909</v>
      </c>
      <c r="M234" s="37">
        <f t="shared" si="44"/>
        <v>-2.4525499951088237</v>
      </c>
      <c r="N234" s="37">
        <f t="shared" si="45"/>
        <v>-5.3122824384294525</v>
      </c>
      <c r="O234" s="37">
        <f t="shared" si="46"/>
        <v>3.8600143629825027E-3</v>
      </c>
      <c r="P234" s="37">
        <f t="shared" si="47"/>
        <v>21.603612279457053</v>
      </c>
    </row>
    <row r="235" spans="5:16">
      <c r="E235" s="38">
        <f t="shared" si="54"/>
        <v>228</v>
      </c>
      <c r="F235" s="33">
        <f t="shared" si="49"/>
        <v>4.5599999999999907</v>
      </c>
      <c r="G235" s="33">
        <f t="shared" si="50"/>
        <v>-2.5035640586224757</v>
      </c>
      <c r="H235" s="33">
        <f t="shared" si="51"/>
        <v>-5.0910862799045447</v>
      </c>
      <c r="I235" s="33">
        <f t="shared" si="42"/>
        <v>3.9208173498785004E-3</v>
      </c>
      <c r="J235" s="33">
        <f t="shared" si="43"/>
        <v>21.943912607593422</v>
      </c>
      <c r="K235" s="36"/>
      <c r="L235" s="37">
        <f t="shared" si="52"/>
        <v>4.5699999999999905</v>
      </c>
      <c r="M235" s="37">
        <f t="shared" si="44"/>
        <v>-2.5544749214215212</v>
      </c>
      <c r="N235" s="37">
        <f t="shared" si="45"/>
        <v>-4.8716471538286106</v>
      </c>
      <c r="O235" s="37">
        <f t="shared" si="46"/>
        <v>3.9823436678428073E-3</v>
      </c>
      <c r="P235" s="37">
        <f t="shared" si="47"/>
        <v>22.28826125329547</v>
      </c>
    </row>
    <row r="236" spans="5:16">
      <c r="E236" s="38">
        <f t="shared" si="54"/>
        <v>229</v>
      </c>
      <c r="F236" s="33">
        <f t="shared" si="49"/>
        <v>4.5799999999999903</v>
      </c>
      <c r="G236" s="33">
        <f t="shared" si="50"/>
        <v>-2.600997001699048</v>
      </c>
      <c r="H236" s="33">
        <f t="shared" si="51"/>
        <v>-4.645321054838635</v>
      </c>
      <c r="I236" s="33">
        <f t="shared" si="42"/>
        <v>4.0104161374365094E-3</v>
      </c>
      <c r="J236" s="33">
        <f t="shared" si="43"/>
        <v>22.445376406711787</v>
      </c>
      <c r="K236" s="36"/>
      <c r="L236" s="37">
        <f t="shared" si="52"/>
        <v>4.5899999999999901</v>
      </c>
      <c r="M236" s="37">
        <f t="shared" si="44"/>
        <v>-2.6474502122474344</v>
      </c>
      <c r="N236" s="37">
        <f t="shared" si="45"/>
        <v>-4.4208672907715174</v>
      </c>
      <c r="O236" s="37">
        <f t="shared" si="46"/>
        <v>4.0408872484481327E-3</v>
      </c>
      <c r="P236" s="37">
        <f t="shared" si="47"/>
        <v>22.615916204266007</v>
      </c>
    </row>
    <row r="237" spans="5:16">
      <c r="E237" s="38">
        <f t="shared" si="54"/>
        <v>230</v>
      </c>
      <c r="F237" s="33">
        <f t="shared" si="49"/>
        <v>4.5999999999999899</v>
      </c>
      <c r="G237" s="33">
        <f t="shared" si="50"/>
        <v>-2.6894143475144783</v>
      </c>
      <c r="H237" s="33">
        <f t="shared" si="51"/>
        <v>-4.1930027307533146</v>
      </c>
      <c r="I237" s="33">
        <f t="shared" si="42"/>
        <v>4.037465063269784E-3</v>
      </c>
      <c r="J237" s="33">
        <f t="shared" si="43"/>
        <v>22.596763021197425</v>
      </c>
      <c r="K237" s="36"/>
      <c r="L237" s="37">
        <f t="shared" si="52"/>
        <v>4.6099999999999897</v>
      </c>
      <c r="M237" s="37">
        <f t="shared" si="44"/>
        <v>-2.7313443748220116</v>
      </c>
      <c r="N237" s="37">
        <f t="shared" si="45"/>
        <v>-3.9670351005413402</v>
      </c>
      <c r="O237" s="37">
        <f t="shared" si="46"/>
        <v>4.0388640842203187E-3</v>
      </c>
      <c r="P237" s="37">
        <f t="shared" si="47"/>
        <v>22.604593019571535</v>
      </c>
    </row>
    <row r="238" spans="5:16">
      <c r="E238" s="38">
        <f t="shared" si="54"/>
        <v>231</v>
      </c>
      <c r="F238" s="33">
        <f t="shared" si="49"/>
        <v>4.6199999999999894</v>
      </c>
      <c r="G238" s="33">
        <f t="shared" si="50"/>
        <v>-2.7687550495253053</v>
      </c>
      <c r="H238" s="33">
        <f t="shared" si="51"/>
        <v>-3.7409108703618839</v>
      </c>
      <c r="I238" s="33">
        <f t="shared" si="42"/>
        <v>4.0074578845457447E-3</v>
      </c>
      <c r="J238" s="33">
        <f t="shared" si="43"/>
        <v>22.428819745915511</v>
      </c>
      <c r="K238" s="36"/>
      <c r="L238" s="37">
        <f t="shared" si="52"/>
        <v>4.6299999999999892</v>
      </c>
      <c r="M238" s="37">
        <f t="shared" si="44"/>
        <v>-2.8061641582289241</v>
      </c>
      <c r="N238" s="37">
        <f t="shared" si="45"/>
        <v>-3.5166226729027286</v>
      </c>
      <c r="O238" s="37">
        <f t="shared" si="46"/>
        <v>3.983856606468235E-3</v>
      </c>
      <c r="P238" s="37">
        <f t="shared" si="47"/>
        <v>22.296728822685836</v>
      </c>
    </row>
    <row r="239" spans="5:16">
      <c r="E239" s="38">
        <f t="shared" si="54"/>
        <v>232</v>
      </c>
      <c r="F239" s="33">
        <f t="shared" si="49"/>
        <v>4.639999999999989</v>
      </c>
      <c r="G239" s="33">
        <f t="shared" si="50"/>
        <v>-2.83908750298336</v>
      </c>
      <c r="H239" s="33">
        <f t="shared" si="51"/>
        <v>-3.2949762939081673</v>
      </c>
      <c r="I239" s="33">
        <f t="shared" si="42"/>
        <v>3.9298419213709638E-3</v>
      </c>
      <c r="J239" s="33">
        <f t="shared" si="43"/>
        <v>21.994421057867886</v>
      </c>
      <c r="K239" s="36"/>
      <c r="L239" s="37">
        <f t="shared" si="52"/>
        <v>4.6499999999999888</v>
      </c>
      <c r="M239" s="37">
        <f t="shared" si="44"/>
        <v>-2.8720372659224416</v>
      </c>
      <c r="N239" s="37">
        <f t="shared" si="45"/>
        <v>-3.0750320833294884</v>
      </c>
      <c r="O239" s="37">
        <f t="shared" si="46"/>
        <v>3.8869597582107561E-3</v>
      </c>
      <c r="P239" s="37">
        <f t="shared" si="47"/>
        <v>21.754419456966655</v>
      </c>
    </row>
    <row r="240" spans="5:16">
      <c r="E240" s="38">
        <f t="shared" si="54"/>
        <v>233</v>
      </c>
      <c r="F240" s="33">
        <f t="shared" si="49"/>
        <v>4.6599999999999886</v>
      </c>
      <c r="G240" s="33">
        <f t="shared" si="50"/>
        <v>-2.9005881446499497</v>
      </c>
      <c r="H240" s="33">
        <f t="shared" si="51"/>
        <v>-2.8598879047688341</v>
      </c>
      <c r="I240" s="33">
        <f t="shared" si="42"/>
        <v>3.8170452829917241E-3</v>
      </c>
      <c r="J240" s="33">
        <f t="shared" si="43"/>
        <v>21.3631242250529</v>
      </c>
      <c r="K240" s="36"/>
      <c r="L240" s="37">
        <f t="shared" si="52"/>
        <v>4.6699999999999884</v>
      </c>
      <c r="M240" s="37">
        <f t="shared" si="44"/>
        <v>-2.9291870236976383</v>
      </c>
      <c r="N240" s="37">
        <f t="shared" si="45"/>
        <v>-2.6462566625183053</v>
      </c>
      <c r="O240" s="37">
        <f t="shared" si="46"/>
        <v>3.7617116940797651E-3</v>
      </c>
      <c r="P240" s="37">
        <f t="shared" si="47"/>
        <v>21.053434859036866</v>
      </c>
    </row>
    <row r="241" spans="5:16">
      <c r="E241" s="38">
        <f t="shared" si="54"/>
        <v>234</v>
      </c>
      <c r="F241" s="33">
        <f t="shared" si="49"/>
        <v>4.6799999999999882</v>
      </c>
      <c r="G241" s="33">
        <f t="shared" si="50"/>
        <v>-2.9535132779003157</v>
      </c>
      <c r="H241" s="33">
        <f t="shared" si="51"/>
        <v>-2.438819207588097</v>
      </c>
      <c r="I241" s="33">
        <f t="shared" si="42"/>
        <v>3.6833526305021214E-3</v>
      </c>
      <c r="J241" s="33">
        <f t="shared" si="43"/>
        <v>20.614877209006586</v>
      </c>
      <c r="K241" s="36"/>
      <c r="L241" s="37">
        <f t="shared" si="52"/>
        <v>4.689999999999988</v>
      </c>
      <c r="M241" s="37">
        <f t="shared" si="44"/>
        <v>-2.9779014699761968</v>
      </c>
      <c r="N241" s="37">
        <f t="shared" si="45"/>
        <v>-2.2326704354980311</v>
      </c>
      <c r="O241" s="37">
        <f t="shared" si="46"/>
        <v>3.6229339001251776E-3</v>
      </c>
      <c r="P241" s="37">
        <f t="shared" si="47"/>
        <v>20.276727476197816</v>
      </c>
    </row>
    <row r="242" spans="5:16">
      <c r="E242" s="38">
        <f t="shared" si="54"/>
        <v>235</v>
      </c>
      <c r="F242" s="33">
        <f t="shared" si="49"/>
        <v>4.6999999999999877</v>
      </c>
      <c r="G242" s="33">
        <f t="shared" si="50"/>
        <v>-2.9981666866102765</v>
      </c>
      <c r="H242" s="33">
        <f t="shared" si="51"/>
        <v>-2.0332846580641406</v>
      </c>
      <c r="I242" s="33">
        <f t="shared" si="42"/>
        <v>3.5437465015412876E-3</v>
      </c>
      <c r="J242" s="33">
        <f t="shared" si="43"/>
        <v>19.833533825720476</v>
      </c>
      <c r="K242" s="36"/>
      <c r="L242" s="37">
        <f t="shared" si="52"/>
        <v>4.7099999999999875</v>
      </c>
      <c r="M242" s="37">
        <f t="shared" si="44"/>
        <v>-3.0184995331909179</v>
      </c>
      <c r="N242" s="37">
        <f t="shared" si="45"/>
        <v>-1.8349493198069358</v>
      </c>
      <c r="O242" s="37">
        <f t="shared" si="46"/>
        <v>3.4855861403344517E-3</v>
      </c>
      <c r="P242" s="37">
        <f t="shared" si="47"/>
        <v>19.508023665552358</v>
      </c>
    </row>
    <row r="243" spans="5:16">
      <c r="E243" s="38">
        <f t="shared" si="54"/>
        <v>236</v>
      </c>
      <c r="F243" s="33">
        <f t="shared" si="49"/>
        <v>4.7199999999999873</v>
      </c>
      <c r="G243" s="33">
        <f t="shared" si="50"/>
        <v>-3.0348656730064154</v>
      </c>
      <c r="H243" s="33">
        <f t="shared" si="51"/>
        <v>-1.6431241847530935</v>
      </c>
      <c r="I243" s="33">
        <f t="shared" si="42"/>
        <v>3.4128048167870496E-3</v>
      </c>
      <c r="J243" s="33">
        <f t="shared" si="43"/>
        <v>19.100683343147729</v>
      </c>
      <c r="K243" s="36"/>
      <c r="L243" s="37">
        <f t="shared" si="52"/>
        <v>4.7299999999999871</v>
      </c>
      <c r="M243" s="37">
        <f t="shared" si="44"/>
        <v>-3.0512969148539462</v>
      </c>
      <c r="N243" s="37">
        <f t="shared" si="45"/>
        <v>-1.4521173513216161</v>
      </c>
      <c r="O243" s="37">
        <f t="shared" si="46"/>
        <v>3.3637128594932461E-3</v>
      </c>
      <c r="P243" s="37">
        <f t="shared" si="47"/>
        <v>18.825926953227064</v>
      </c>
    </row>
    <row r="244" spans="5:16">
      <c r="E244" s="38">
        <f t="shared" si="54"/>
        <v>237</v>
      </c>
      <c r="F244" s="33">
        <f t="shared" si="49"/>
        <v>4.7399999999999869</v>
      </c>
      <c r="G244" s="33">
        <f t="shared" si="50"/>
        <v>-3.0639080200328479</v>
      </c>
      <c r="H244" s="33">
        <f t="shared" si="51"/>
        <v>-1.2666056456885522</v>
      </c>
      <c r="I244" s="33">
        <f t="shared" si="42"/>
        <v>3.3037167259229961E-3</v>
      </c>
      <c r="J244" s="33">
        <f t="shared" si="43"/>
        <v>18.4901423975145</v>
      </c>
      <c r="K244" s="36"/>
      <c r="L244" s="37">
        <f t="shared" si="52"/>
        <v>4.7499999999999867</v>
      </c>
      <c r="M244" s="37">
        <f t="shared" si="44"/>
        <v>-3.0765740764897336</v>
      </c>
      <c r="N244" s="37">
        <f t="shared" si="45"/>
        <v>-1.0817042217134072</v>
      </c>
      <c r="O244" s="37">
        <f t="shared" si="46"/>
        <v>3.2695303440455825E-3</v>
      </c>
      <c r="P244" s="37">
        <f t="shared" si="47"/>
        <v>18.298809083732099</v>
      </c>
    </row>
    <row r="245" spans="5:16">
      <c r="E245" s="38">
        <f t="shared" si="54"/>
        <v>238</v>
      </c>
      <c r="F245" s="33">
        <f t="shared" si="49"/>
        <v>4.7599999999999865</v>
      </c>
      <c r="G245" s="33">
        <f t="shared" si="50"/>
        <v>-3.0855421044671161</v>
      </c>
      <c r="H245" s="33">
        <f t="shared" si="51"/>
        <v>-0.9006294640139102</v>
      </c>
      <c r="I245" s="33">
        <f t="shared" si="42"/>
        <v>3.2274544169107137E-3</v>
      </c>
      <c r="J245" s="33">
        <f t="shared" si="43"/>
        <v>18.063319800366312</v>
      </c>
      <c r="K245" s="36"/>
      <c r="L245" s="37">
        <f t="shared" si="52"/>
        <v>4.7699999999999863</v>
      </c>
      <c r="M245" s="37">
        <f t="shared" si="44"/>
        <v>-3.0945483991072553</v>
      </c>
      <c r="N245" s="37">
        <f t="shared" si="45"/>
        <v>-0.71999626601024702</v>
      </c>
      <c r="O245" s="37">
        <f t="shared" si="46"/>
        <v>3.2126823297977296E-3</v>
      </c>
      <c r="P245" s="37">
        <f t="shared" si="47"/>
        <v>17.980643827549287</v>
      </c>
    </row>
    <row r="246" spans="5:16">
      <c r="E246" s="38">
        <f t="shared" si="54"/>
        <v>239</v>
      </c>
      <c r="F246" s="33">
        <f t="shared" si="49"/>
        <v>4.779999999999986</v>
      </c>
      <c r="G246" s="33">
        <f t="shared" si="50"/>
        <v>-3.099942029787321</v>
      </c>
      <c r="H246" s="33">
        <f t="shared" si="51"/>
        <v>-0.54101658746292447</v>
      </c>
      <c r="I246" s="33">
        <f t="shared" si="42"/>
        <v>3.1921204947275338E-3</v>
      </c>
      <c r="J246" s="33">
        <f t="shared" si="43"/>
        <v>17.865563967518032</v>
      </c>
      <c r="K246" s="36"/>
      <c r="L246" s="37">
        <f t="shared" si="52"/>
        <v>4.7899999999999858</v>
      </c>
      <c r="M246" s="37">
        <f t="shared" si="44"/>
        <v>-3.1053521956619501</v>
      </c>
      <c r="N246" s="37">
        <f t="shared" si="45"/>
        <v>-0.36236094778774414</v>
      </c>
      <c r="O246" s="37">
        <f t="shared" si="46"/>
        <v>3.1996770428274479E-3</v>
      </c>
      <c r="P246" s="37">
        <f t="shared" si="47"/>
        <v>17.907856228626482</v>
      </c>
    </row>
    <row r="247" spans="5:16">
      <c r="E247" s="38">
        <f t="shared" si="54"/>
        <v>240</v>
      </c>
      <c r="F247" s="33">
        <f t="shared" si="49"/>
        <v>4.7999999999999856</v>
      </c>
      <c r="G247" s="33">
        <f t="shared" si="50"/>
        <v>-3.1071892487430759</v>
      </c>
      <c r="H247" s="33">
        <f t="shared" si="51"/>
        <v>-0.18285946289039484</v>
      </c>
      <c r="I247" s="33">
        <f t="shared" si="42"/>
        <v>3.2024791410811054E-3</v>
      </c>
      <c r="J247" s="33">
        <f t="shared" si="43"/>
        <v>17.923538927846849</v>
      </c>
      <c r="K247" s="36"/>
      <c r="L247" s="37">
        <f t="shared" si="52"/>
        <v>4.8099999999999854</v>
      </c>
      <c r="M247" s="37">
        <f t="shared" si="44"/>
        <v>-3.10901784337198</v>
      </c>
      <c r="N247" s="37">
        <f t="shared" si="45"/>
        <v>-3.6240736119263484E-3</v>
      </c>
      <c r="O247" s="37">
        <f t="shared" si="46"/>
        <v>3.2335101544976883E-3</v>
      </c>
      <c r="P247" s="37">
        <f t="shared" si="47"/>
        <v>18.097212370339562</v>
      </c>
    </row>
    <row r="248" spans="5:16">
      <c r="E248" s="38">
        <f t="shared" ref="E248:E263" si="55">E247+1</f>
        <v>241</v>
      </c>
      <c r="F248" s="33">
        <f t="shared" si="49"/>
        <v>4.8199999999999852</v>
      </c>
      <c r="G248" s="33">
        <f t="shared" si="50"/>
        <v>-3.1072617302153143</v>
      </c>
      <c r="H248" s="33">
        <f t="shared" si="51"/>
        <v>0.17908478451639642</v>
      </c>
      <c r="I248" s="33">
        <f t="shared" si="42"/>
        <v>3.2594452973444127E-3</v>
      </c>
      <c r="J248" s="33">
        <f t="shared" si="43"/>
        <v>18.242365397708106</v>
      </c>
      <c r="K248" s="36"/>
      <c r="L248" s="37">
        <f t="shared" si="52"/>
        <v>4.829999999999985</v>
      </c>
      <c r="M248" s="37">
        <f t="shared" si="44"/>
        <v>-3.1054708823701502</v>
      </c>
      <c r="N248" s="37">
        <f t="shared" si="45"/>
        <v>0.36150843849347747</v>
      </c>
      <c r="O248" s="37">
        <f t="shared" si="46"/>
        <v>3.3132462842663871E-3</v>
      </c>
      <c r="P248" s="37">
        <f t="shared" si="47"/>
        <v>18.543477143006484</v>
      </c>
    </row>
    <row r="249" spans="5:16">
      <c r="E249" s="38">
        <f t="shared" si="55"/>
        <v>242</v>
      </c>
      <c r="F249" s="33">
        <f t="shared" si="49"/>
        <v>4.8399999999999848</v>
      </c>
      <c r="G249" s="33">
        <f t="shared" si="50"/>
        <v>-3.1000315614454448</v>
      </c>
      <c r="H249" s="33">
        <f t="shared" si="51"/>
        <v>0.54995432737652616</v>
      </c>
      <c r="I249" s="33">
        <f t="shared" si="42"/>
        <v>3.3609023547570092E-3</v>
      </c>
      <c r="J249" s="33">
        <f t="shared" si="43"/>
        <v>18.810197204857857</v>
      </c>
      <c r="K249" s="36"/>
      <c r="L249" s="37">
        <f t="shared" si="52"/>
        <v>4.8499999999999845</v>
      </c>
      <c r="M249" s="37">
        <f t="shared" si="44"/>
        <v>-3.0945320181716793</v>
      </c>
      <c r="N249" s="37">
        <f t="shared" si="45"/>
        <v>0.73805629942510476</v>
      </c>
      <c r="O249" s="37">
        <f t="shared" si="46"/>
        <v>3.4349317774272012E-3</v>
      </c>
      <c r="P249" s="37">
        <f t="shared" si="47"/>
        <v>19.224522850890725</v>
      </c>
    </row>
    <row r="250" spans="5:16">
      <c r="E250" s="38">
        <f t="shared" si="55"/>
        <v>243</v>
      </c>
      <c r="F250" s="33">
        <f t="shared" si="49"/>
        <v>4.8599999999999843</v>
      </c>
      <c r="G250" s="33">
        <f t="shared" si="50"/>
        <v>-3.0852704354569429</v>
      </c>
      <c r="H250" s="33">
        <f t="shared" si="51"/>
        <v>0.93444478439434064</v>
      </c>
      <c r="I250" s="33">
        <f t="shared" si="42"/>
        <v>3.5004216770411507E-3</v>
      </c>
      <c r="J250" s="33">
        <f t="shared" si="43"/>
        <v>19.591054751146956</v>
      </c>
      <c r="K250" s="36"/>
      <c r="L250" s="37">
        <f t="shared" si="52"/>
        <v>4.8699999999999841</v>
      </c>
      <c r="M250" s="37">
        <f t="shared" si="44"/>
        <v>-3.0759259876129996</v>
      </c>
      <c r="N250" s="37">
        <f t="shared" si="45"/>
        <v>1.1303553319058102</v>
      </c>
      <c r="O250" s="37">
        <f t="shared" si="46"/>
        <v>3.5904007493513497E-3</v>
      </c>
      <c r="P250" s="37">
        <f t="shared" si="47"/>
        <v>20.094646916527608</v>
      </c>
    </row>
    <row r="251" spans="5:16">
      <c r="E251" s="38">
        <f t="shared" si="55"/>
        <v>244</v>
      </c>
      <c r="F251" s="33">
        <f t="shared" si="49"/>
        <v>4.8799999999999839</v>
      </c>
      <c r="G251" s="33">
        <f t="shared" si="50"/>
        <v>-3.0626633288188265</v>
      </c>
      <c r="H251" s="33">
        <f t="shared" si="51"/>
        <v>1.3363377227248927</v>
      </c>
      <c r="I251" s="33">
        <f t="shared" si="42"/>
        <v>3.6684504810649342E-3</v>
      </c>
      <c r="J251" s="33">
        <f t="shared" si="43"/>
        <v>20.531473307285669</v>
      </c>
      <c r="K251" s="36"/>
      <c r="L251" s="37">
        <f t="shared" si="52"/>
        <v>4.8899999999999837</v>
      </c>
      <c r="M251" s="37">
        <f t="shared" si="44"/>
        <v>-3.0492999515915775</v>
      </c>
      <c r="N251" s="37">
        <f t="shared" si="45"/>
        <v>1.5416524557977493</v>
      </c>
      <c r="O251" s="37">
        <f t="shared" si="46"/>
        <v>3.7685655167504725E-3</v>
      </c>
      <c r="P251" s="37">
        <f t="shared" si="47"/>
        <v>21.091794127600757</v>
      </c>
    </row>
    <row r="252" spans="5:16">
      <c r="E252" s="38">
        <f t="shared" si="55"/>
        <v>245</v>
      </c>
      <c r="F252" s="33">
        <f t="shared" si="49"/>
        <v>4.8999999999999835</v>
      </c>
      <c r="G252" s="33">
        <f t="shared" si="50"/>
        <v>-3.0318302797028713</v>
      </c>
      <c r="H252" s="33">
        <f t="shared" si="51"/>
        <v>1.7581736052769079</v>
      </c>
      <c r="I252" s="33">
        <f t="shared" si="42"/>
        <v>3.8525561852915074E-3</v>
      </c>
      <c r="J252" s="33">
        <f t="shared" si="43"/>
        <v>21.561870574894311</v>
      </c>
      <c r="K252" s="36"/>
      <c r="L252" s="37">
        <f t="shared" si="52"/>
        <v>4.9099999999999833</v>
      </c>
      <c r="M252" s="37">
        <f t="shared" si="44"/>
        <v>-3.0142485436501021</v>
      </c>
      <c r="N252" s="37">
        <f t="shared" si="45"/>
        <v>1.9737923110258511</v>
      </c>
      <c r="O252" s="37">
        <f t="shared" si="46"/>
        <v>3.9557560038550512E-3</v>
      </c>
      <c r="P252" s="37">
        <f t="shared" si="47"/>
        <v>22.139456215232308</v>
      </c>
    </row>
    <row r="253" spans="5:16">
      <c r="E253" s="38">
        <f t="shared" si="55"/>
        <v>246</v>
      </c>
      <c r="F253" s="33">
        <f t="shared" si="49"/>
        <v>4.9199999999999831</v>
      </c>
      <c r="G253" s="33">
        <f t="shared" si="50"/>
        <v>-2.9923544334823542</v>
      </c>
      <c r="H253" s="33">
        <f t="shared" si="51"/>
        <v>2.2009627295815539</v>
      </c>
      <c r="I253" s="33">
        <f t="shared" si="42"/>
        <v>4.0380908645118105E-3</v>
      </c>
      <c r="J253" s="33">
        <f t="shared" si="43"/>
        <v>22.600265486765014</v>
      </c>
      <c r="K253" s="36"/>
      <c r="L253" s="37">
        <f t="shared" si="52"/>
        <v>4.9299999999999828</v>
      </c>
      <c r="M253" s="37">
        <f t="shared" si="44"/>
        <v>-2.9703448061865387</v>
      </c>
      <c r="N253" s="37">
        <f t="shared" si="45"/>
        <v>2.4269653844492041</v>
      </c>
      <c r="O253" s="37">
        <f t="shared" si="46"/>
        <v>4.1364823534218113E-3</v>
      </c>
      <c r="P253" s="37">
        <f t="shared" si="47"/>
        <v>23.150940012330192</v>
      </c>
    </row>
    <row r="254" spans="5:16">
      <c r="E254" s="38">
        <f t="shared" si="55"/>
        <v>247</v>
      </c>
      <c r="F254" s="33">
        <f t="shared" si="49"/>
        <v>4.9399999999999826</v>
      </c>
      <c r="G254" s="33">
        <f t="shared" si="50"/>
        <v>-2.9438151257933702</v>
      </c>
      <c r="H254" s="33">
        <f t="shared" si="51"/>
        <v>2.6639815298281579</v>
      </c>
      <c r="I254" s="33">
        <f t="shared" si="42"/>
        <v>4.2090488829805341E-3</v>
      </c>
      <c r="J254" s="33">
        <f t="shared" si="43"/>
        <v>23.557078182199874</v>
      </c>
      <c r="K254" s="36"/>
      <c r="L254" s="37">
        <f t="shared" si="52"/>
        <v>4.9499999999999824</v>
      </c>
      <c r="M254" s="37">
        <f t="shared" si="44"/>
        <v>-2.9171753104950886</v>
      </c>
      <c r="N254" s="37">
        <f t="shared" si="45"/>
        <v>2.8995523116501567</v>
      </c>
      <c r="O254" s="37">
        <f t="shared" si="46"/>
        <v>4.2943874338487566E-3</v>
      </c>
      <c r="P254" s="37">
        <f t="shared" si="47"/>
        <v>24.034698416758612</v>
      </c>
    </row>
    <row r="255" spans="5:16">
      <c r="E255" s="38">
        <f t="shared" si="55"/>
        <v>248</v>
      </c>
      <c r="F255" s="33">
        <f t="shared" si="49"/>
        <v>4.9599999999999822</v>
      </c>
      <c r="G255" s="33">
        <f t="shared" si="50"/>
        <v>-2.8858240795603671</v>
      </c>
      <c r="H255" s="33">
        <f t="shared" si="51"/>
        <v>3.14467549816333</v>
      </c>
      <c r="I255" s="33">
        <f t="shared" si="42"/>
        <v>4.3491058341226284E-3</v>
      </c>
      <c r="J255" s="33">
        <f t="shared" si="43"/>
        <v>24.340944713509561</v>
      </c>
      <c r="K255" s="36"/>
      <c r="L255" s="37">
        <f t="shared" si="52"/>
        <v>4.969999999999982</v>
      </c>
      <c r="M255" s="37">
        <f t="shared" si="44"/>
        <v>-2.8543773245787336</v>
      </c>
      <c r="N255" s="37">
        <f t="shared" si="45"/>
        <v>3.3880849452984259</v>
      </c>
      <c r="O255" s="37">
        <f t="shared" si="46"/>
        <v>4.4133692454454421E-3</v>
      </c>
      <c r="P255" s="37">
        <f t="shared" si="47"/>
        <v>24.700612240990115</v>
      </c>
    </row>
    <row r="256" spans="5:16">
      <c r="E256" s="38">
        <f t="shared" si="55"/>
        <v>249</v>
      </c>
      <c r="F256" s="33">
        <f t="shared" si="49"/>
        <v>4.9799999999999818</v>
      </c>
      <c r="G256" s="33">
        <f t="shared" si="50"/>
        <v>-2.8180623806543985</v>
      </c>
      <c r="H256" s="33">
        <f t="shared" si="51"/>
        <v>3.6386877429831324</v>
      </c>
      <c r="I256" s="33">
        <f t="shared" si="42"/>
        <v>4.4428075083830076E-3</v>
      </c>
      <c r="J256" s="33">
        <f t="shared" si="43"/>
        <v>24.865371425510993</v>
      </c>
      <c r="K256" s="36"/>
      <c r="L256" s="37">
        <f t="shared" si="52"/>
        <v>4.9899999999999816</v>
      </c>
      <c r="M256" s="37">
        <f t="shared" si="44"/>
        <v>-2.7816755032245672</v>
      </c>
      <c r="N256" s="37">
        <f t="shared" si="45"/>
        <v>3.8873414572382421</v>
      </c>
      <c r="O256" s="37">
        <f t="shared" si="46"/>
        <v>4.4788288201499339E-3</v>
      </c>
      <c r="P256" s="37">
        <f t="shared" si="47"/>
        <v>25.066974419705254</v>
      </c>
    </row>
    <row r="257" spans="5:16">
      <c r="E257" s="38">
        <f t="shared" si="55"/>
        <v>250</v>
      </c>
      <c r="F257" s="33">
        <f t="shared" si="49"/>
        <v>4.9999999999999813</v>
      </c>
      <c r="G257" s="33">
        <f t="shared" si="50"/>
        <v>-2.7403155515096338</v>
      </c>
      <c r="H257" s="33">
        <f t="shared" si="51"/>
        <v>4.1400272313772373</v>
      </c>
      <c r="I257" s="33">
        <f t="shared" si="42"/>
        <v>4.4768483187791058E-3</v>
      </c>
      <c r="J257" s="33">
        <f t="shared" si="43"/>
        <v>25.055890009205484</v>
      </c>
      <c r="K257" s="36"/>
      <c r="L257" s="37">
        <f t="shared" si="52"/>
        <v>5.0099999999999811</v>
      </c>
      <c r="M257" s="37">
        <f t="shared" si="44"/>
        <v>-2.6989152791958615</v>
      </c>
      <c r="N257" s="37">
        <f t="shared" si="45"/>
        <v>4.3905861314692922</v>
      </c>
      <c r="O257" s="37">
        <f t="shared" si="46"/>
        <v>4.4789652804272193E-3</v>
      </c>
      <c r="P257" s="37">
        <f t="shared" si="47"/>
        <v>25.067738156480509</v>
      </c>
    </row>
    <row r="258" spans="5:16">
      <c r="E258" s="38">
        <f t="shared" si="55"/>
        <v>251</v>
      </c>
      <c r="F258" s="33">
        <f t="shared" si="49"/>
        <v>5.0199999999999809</v>
      </c>
      <c r="G258" s="33">
        <f t="shared" si="50"/>
        <v>-2.6525038288802478</v>
      </c>
      <c r="H258" s="33">
        <f t="shared" si="51"/>
        <v>4.6413819945068475</v>
      </c>
      <c r="I258" s="33">
        <f t="shared" si="42"/>
        <v>4.4413415350896225E-3</v>
      </c>
      <c r="J258" s="33">
        <f t="shared" si="43"/>
        <v>24.85716671027831</v>
      </c>
      <c r="K258" s="36"/>
      <c r="L258" s="37">
        <f t="shared" si="52"/>
        <v>5.0299999999999807</v>
      </c>
      <c r="M258" s="37">
        <f t="shared" si="44"/>
        <v>-2.6060900089351793</v>
      </c>
      <c r="N258" s="37">
        <f t="shared" si="45"/>
        <v>4.8899536616096304</v>
      </c>
      <c r="O258" s="37">
        <f t="shared" si="46"/>
        <v>4.4060005548905816E-3</v>
      </c>
      <c r="P258" s="37">
        <f t="shared" si="47"/>
        <v>24.659371375339163</v>
      </c>
    </row>
    <row r="259" spans="5:16">
      <c r="E259" s="38">
        <f t="shared" si="55"/>
        <v>252</v>
      </c>
      <c r="F259" s="33">
        <f t="shared" si="49"/>
        <v>5.0399999999999805</v>
      </c>
      <c r="G259" s="33">
        <f t="shared" si="50"/>
        <v>-2.5547047556480553</v>
      </c>
      <c r="H259" s="33">
        <f t="shared" si="51"/>
        <v>5.1345694220136311</v>
      </c>
      <c r="I259" s="33">
        <f t="shared" si="42"/>
        <v>4.3309456883730314E-3</v>
      </c>
      <c r="J259" s="33">
        <f t="shared" si="43"/>
        <v>24.239306556026232</v>
      </c>
      <c r="K259" s="36"/>
      <c r="L259" s="37">
        <f t="shared" si="52"/>
        <v>5.0499999999999803</v>
      </c>
      <c r="M259" s="37">
        <f t="shared" si="44"/>
        <v>-2.5033590614279189</v>
      </c>
      <c r="N259" s="37">
        <f t="shared" si="45"/>
        <v>5.3769624875738931</v>
      </c>
      <c r="O259" s="37">
        <f t="shared" si="46"/>
        <v>4.2571814214152834E-3</v>
      </c>
      <c r="P259" s="37">
        <f t="shared" si="47"/>
        <v>23.826464925509022</v>
      </c>
    </row>
    <row r="260" spans="5:16">
      <c r="E260" s="38">
        <f t="shared" si="55"/>
        <v>253</v>
      </c>
      <c r="F260" s="33">
        <f t="shared" si="49"/>
        <v>5.0599999999999801</v>
      </c>
      <c r="G260" s="33">
        <f t="shared" si="50"/>
        <v>-2.4471655058965776</v>
      </c>
      <c r="H260" s="33">
        <f t="shared" si="51"/>
        <v>5.6110987205238114</v>
      </c>
      <c r="I260" s="33">
        <f t="shared" si="42"/>
        <v>4.1456846720435954E-3</v>
      </c>
      <c r="J260" s="33">
        <f t="shared" si="43"/>
        <v>23.202443272391495</v>
      </c>
      <c r="K260" s="36"/>
      <c r="L260" s="37">
        <f t="shared" si="52"/>
        <v>5.0699999999999799</v>
      </c>
      <c r="M260" s="37">
        <f t="shared" si="44"/>
        <v>-2.3910545186913392</v>
      </c>
      <c r="N260" s="37">
        <f t="shared" si="45"/>
        <v>5.8431231532477268</v>
      </c>
      <c r="O260" s="37">
        <f t="shared" si="46"/>
        <v>4.0353902894428948E-3</v>
      </c>
      <c r="P260" s="37">
        <f t="shared" si="47"/>
        <v>22.585150989451243</v>
      </c>
    </row>
    <row r="261" spans="5:16">
      <c r="E261" s="38">
        <f t="shared" si="55"/>
        <v>254</v>
      </c>
      <c r="F261" s="33">
        <f t="shared" si="49"/>
        <v>5.0799999999999796</v>
      </c>
      <c r="G261" s="33">
        <f t="shared" si="50"/>
        <v>-2.3303030428316229</v>
      </c>
      <c r="H261" s="33">
        <f t="shared" si="51"/>
        <v>6.0628017403128363</v>
      </c>
      <c r="I261" s="33">
        <f t="shared" si="42"/>
        <v>3.8912985202958789E-3</v>
      </c>
      <c r="J261" s="33">
        <f t="shared" si="43"/>
        <v>21.778702510096899</v>
      </c>
      <c r="K261" s="36"/>
      <c r="L261" s="37">
        <f t="shared" si="52"/>
        <v>5.0899999999999794</v>
      </c>
      <c r="M261" s="37">
        <f t="shared" si="44"/>
        <v>-2.2696750254284948</v>
      </c>
      <c r="N261" s="37">
        <f t="shared" si="45"/>
        <v>6.2805887654138051</v>
      </c>
      <c r="O261" s="37">
        <f t="shared" si="46"/>
        <v>3.7492136093756402E-3</v>
      </c>
      <c r="P261" s="37">
        <f t="shared" si="47"/>
        <v>20.9834859545009</v>
      </c>
    </row>
    <row r="262" spans="5:16">
      <c r="E262" s="38">
        <f t="shared" si="55"/>
        <v>255</v>
      </c>
      <c r="F262" s="33">
        <f t="shared" si="49"/>
        <v>5.0999999999999792</v>
      </c>
      <c r="G262" s="33">
        <f t="shared" si="50"/>
        <v>-2.204691267523347</v>
      </c>
      <c r="H262" s="33">
        <f t="shared" si="51"/>
        <v>6.4824714594028539</v>
      </c>
      <c r="I262" s="33">
        <f t="shared" si="42"/>
        <v>3.579000516632823E-3</v>
      </c>
      <c r="J262" s="33">
        <f t="shared" si="43"/>
        <v>20.030842436961802</v>
      </c>
      <c r="K262" s="36"/>
      <c r="L262" s="37">
        <f t="shared" si="52"/>
        <v>5.109999999999979</v>
      </c>
      <c r="M262" s="37">
        <f t="shared" si="44"/>
        <v>-2.1398665529293184</v>
      </c>
      <c r="N262" s="37">
        <f t="shared" si="45"/>
        <v>6.6827798837724721</v>
      </c>
      <c r="O262" s="37">
        <f t="shared" si="46"/>
        <v>3.4123774434822859E-3</v>
      </c>
      <c r="P262" s="37">
        <f t="shared" si="47"/>
        <v>19.0982914330908</v>
      </c>
    </row>
    <row r="263" spans="5:16">
      <c r="E263" s="38">
        <f t="shared" si="55"/>
        <v>256</v>
      </c>
      <c r="F263" s="33">
        <f t="shared" si="49"/>
        <v>5.1199999999999788</v>
      </c>
      <c r="G263" s="33">
        <f t="shared" si="50"/>
        <v>-2.0710356698478973</v>
      </c>
      <c r="H263" s="33">
        <f t="shared" si="51"/>
        <v>6.8644372880646696</v>
      </c>
      <c r="I263" s="33">
        <f t="shared" ref="I263:I326" si="56">(-2*$C$6*$C$5^2*G263)+($C$3*$C$1*9.8*SIN(G263))+(-$C$7*H263/ABS(H263+0.0000001))+(-$C$5*$C$6*$C$8*COS((2*PI()/$C$9)*F263))</f>
        <v>3.2245975812839455E-3</v>
      </c>
      <c r="J263" s="33">
        <f t="shared" ref="J263:J326" si="57">I263/$C$4</f>
        <v>18.047330748662588</v>
      </c>
      <c r="K263" s="36"/>
      <c r="L263" s="37">
        <f t="shared" si="52"/>
        <v>5.1299999999999786</v>
      </c>
      <c r="M263" s="37">
        <f t="shared" ref="M263:M326" si="58">G263+H263*($C$10/2)</f>
        <v>-2.0023912969672506</v>
      </c>
      <c r="N263" s="37">
        <f t="shared" ref="N263:N326" si="59">H263+J263*($C$10/2)</f>
        <v>7.0449105955512952</v>
      </c>
      <c r="O263" s="37">
        <f t="shared" ref="O263:O326" si="60">(-2*$C$6*$C$5^2*M263)+($C$3*$C$1*9.8*SIN(M263))+(-$C$7*N263/ABS(N263+0.0000001))+(-$C$5*$C$6*$C$8*COS((2*PI()/$C$9)*L263))</f>
        <v>3.0425598873581902E-3</v>
      </c>
      <c r="P263" s="37">
        <f t="shared" ref="P263:P326" si="61">O263/$C$4</f>
        <v>17.02850765890086</v>
      </c>
    </row>
    <row r="264" spans="5:16">
      <c r="E264" s="38">
        <f t="shared" ref="E264:E279" si="62">E263+1</f>
        <v>257</v>
      </c>
      <c r="F264" s="33">
        <f t="shared" ref="F264:F327" si="63">F263+$C$10</f>
        <v>5.1399999999999784</v>
      </c>
      <c r="G264" s="33">
        <f t="shared" ref="G264:G327" si="64">G263+N263*$C$10</f>
        <v>-1.9301374579368713</v>
      </c>
      <c r="H264" s="33">
        <f t="shared" ref="H264:H327" si="65">H263+P263*$C$10</f>
        <v>7.205007441242687</v>
      </c>
      <c r="I264" s="33">
        <f t="shared" si="56"/>
        <v>2.8470427240889218E-3</v>
      </c>
      <c r="J264" s="33">
        <f t="shared" si="57"/>
        <v>15.934243080572987</v>
      </c>
      <c r="K264" s="36"/>
      <c r="L264" s="37">
        <f t="shared" ref="L264:L327" si="66">L263+$C$10</f>
        <v>5.1499999999999782</v>
      </c>
      <c r="M264" s="37">
        <f t="shared" si="58"/>
        <v>-1.8580873835244445</v>
      </c>
      <c r="N264" s="37">
        <f t="shared" si="59"/>
        <v>7.3643498720484173</v>
      </c>
      <c r="O264" s="37">
        <f t="shared" si="60"/>
        <v>2.6597091344053472E-3</v>
      </c>
      <c r="P264" s="37">
        <f t="shared" si="61"/>
        <v>14.885780080731765</v>
      </c>
    </row>
    <row r="265" spans="5:16">
      <c r="E265" s="38">
        <f t="shared" si="62"/>
        <v>258</v>
      </c>
      <c r="F265" s="33">
        <f t="shared" si="63"/>
        <v>5.1599999999999779</v>
      </c>
      <c r="G265" s="33">
        <f t="shared" si="64"/>
        <v>-1.782850460495903</v>
      </c>
      <c r="H265" s="33">
        <f t="shared" si="65"/>
        <v>7.5027230428573226</v>
      </c>
      <c r="I265" s="33">
        <f t="shared" si="56"/>
        <v>2.4666029497557103E-3</v>
      </c>
      <c r="J265" s="33">
        <f t="shared" si="57"/>
        <v>13.805009195021228</v>
      </c>
      <c r="K265" s="36"/>
      <c r="L265" s="37">
        <f t="shared" si="66"/>
        <v>5.1699999999999777</v>
      </c>
      <c r="M265" s="37">
        <f t="shared" si="58"/>
        <v>-1.7078232300673297</v>
      </c>
      <c r="N265" s="37">
        <f t="shared" si="59"/>
        <v>7.6407731348075352</v>
      </c>
      <c r="O265" s="37">
        <f t="shared" si="60"/>
        <v>2.2841003862520007E-3</v>
      </c>
      <c r="P265" s="37">
        <f t="shared" si="61"/>
        <v>12.783584337188644</v>
      </c>
    </row>
    <row r="266" spans="5:16">
      <c r="E266" s="38">
        <f t="shared" si="62"/>
        <v>259</v>
      </c>
      <c r="F266" s="33">
        <f t="shared" si="63"/>
        <v>5.1799999999999775</v>
      </c>
      <c r="G266" s="33">
        <f t="shared" si="64"/>
        <v>-1.6300349977997524</v>
      </c>
      <c r="H266" s="33">
        <f t="shared" si="65"/>
        <v>7.7583947296010951</v>
      </c>
      <c r="I266" s="33">
        <f t="shared" si="56"/>
        <v>2.1029079749659172E-3</v>
      </c>
      <c r="J266" s="33">
        <f t="shared" si="57"/>
        <v>11.769492099878953</v>
      </c>
      <c r="K266" s="36"/>
      <c r="L266" s="37">
        <f t="shared" si="66"/>
        <v>5.1899999999999773</v>
      </c>
      <c r="M266" s="37">
        <f t="shared" si="58"/>
        <v>-1.5524510505037414</v>
      </c>
      <c r="N266" s="37">
        <f t="shared" si="59"/>
        <v>7.8760896505998845</v>
      </c>
      <c r="O266" s="37">
        <f t="shared" si="60"/>
        <v>1.9344197508102665E-3</v>
      </c>
      <c r="P266" s="37">
        <f t="shared" si="61"/>
        <v>10.826502274965334</v>
      </c>
    </row>
    <row r="267" spans="5:16">
      <c r="E267" s="38">
        <f t="shared" si="62"/>
        <v>260</v>
      </c>
      <c r="F267" s="33">
        <f t="shared" si="63"/>
        <v>5.1999999999999771</v>
      </c>
      <c r="G267" s="33">
        <f t="shared" si="64"/>
        <v>-1.4725132047877547</v>
      </c>
      <c r="H267" s="33">
        <f t="shared" si="65"/>
        <v>7.9749247751004022</v>
      </c>
      <c r="I267" s="33">
        <f t="shared" si="56"/>
        <v>1.7731656398525192E-3</v>
      </c>
      <c r="J267" s="33">
        <f t="shared" si="57"/>
        <v>9.9240001171992667</v>
      </c>
      <c r="K267" s="36"/>
      <c r="L267" s="37">
        <f t="shared" si="66"/>
        <v>5.2099999999999769</v>
      </c>
      <c r="M267" s="37">
        <f t="shared" si="58"/>
        <v>-1.3927639570367507</v>
      </c>
      <c r="N267" s="37">
        <f t="shared" si="59"/>
        <v>8.0741647762723954</v>
      </c>
      <c r="O267" s="37">
        <f t="shared" si="60"/>
        <v>1.6261480202328055E-3</v>
      </c>
      <c r="P267" s="37">
        <f t="shared" si="61"/>
        <v>9.1011763259274332</v>
      </c>
    </row>
    <row r="268" spans="5:16">
      <c r="E268" s="38">
        <f t="shared" si="62"/>
        <v>261</v>
      </c>
      <c r="F268" s="33">
        <f t="shared" si="63"/>
        <v>5.2199999999999767</v>
      </c>
      <c r="G268" s="33">
        <f t="shared" si="64"/>
        <v>-1.3110299092623068</v>
      </c>
      <c r="H268" s="33">
        <f t="shared" si="65"/>
        <v>8.1569483016189501</v>
      </c>
      <c r="I268" s="33">
        <f t="shared" si="56"/>
        <v>1.4907800673465577E-3</v>
      </c>
      <c r="J268" s="33">
        <f t="shared" si="57"/>
        <v>8.3435530390133668</v>
      </c>
      <c r="K268" s="36"/>
      <c r="L268" s="37">
        <f t="shared" si="66"/>
        <v>5.2299999999999764</v>
      </c>
      <c r="M268" s="37">
        <f t="shared" si="58"/>
        <v>-1.2294604262461173</v>
      </c>
      <c r="N268" s="37">
        <f t="shared" si="59"/>
        <v>8.2403838320090834</v>
      </c>
      <c r="O268" s="37">
        <f t="shared" si="60"/>
        <v>1.3704353559345194E-3</v>
      </c>
      <c r="P268" s="37">
        <f t="shared" si="61"/>
        <v>7.6700113780906376</v>
      </c>
    </row>
    <row r="269" spans="5:16">
      <c r="E269" s="38">
        <f t="shared" si="62"/>
        <v>262</v>
      </c>
      <c r="F269" s="33">
        <f t="shared" si="63"/>
        <v>5.2399999999999762</v>
      </c>
      <c r="G269" s="33">
        <f t="shared" si="64"/>
        <v>-1.1462222326221252</v>
      </c>
      <c r="H269" s="33">
        <f t="shared" si="65"/>
        <v>8.3103485291807626</v>
      </c>
      <c r="I269" s="33">
        <f t="shared" si="56"/>
        <v>1.2645042919089263E-3</v>
      </c>
      <c r="J269" s="33">
        <f t="shared" si="57"/>
        <v>7.0771395853051287</v>
      </c>
      <c r="K269" s="36"/>
      <c r="L269" s="37">
        <f t="shared" si="66"/>
        <v>5.249999999999976</v>
      </c>
      <c r="M269" s="37">
        <f t="shared" si="58"/>
        <v>-1.0631187473303176</v>
      </c>
      <c r="N269" s="37">
        <f t="shared" si="59"/>
        <v>8.3811199250338131</v>
      </c>
      <c r="O269" s="37">
        <f t="shared" si="60"/>
        <v>1.1735363239230223E-3</v>
      </c>
      <c r="P269" s="37">
        <f t="shared" si="61"/>
        <v>6.568012798352175</v>
      </c>
    </row>
    <row r="270" spans="5:16">
      <c r="E270" s="38">
        <f t="shared" si="62"/>
        <v>263</v>
      </c>
      <c r="F270" s="33">
        <f t="shared" si="63"/>
        <v>5.2599999999999758</v>
      </c>
      <c r="G270" s="33">
        <f t="shared" si="64"/>
        <v>-0.97859983412144891</v>
      </c>
      <c r="H270" s="33">
        <f t="shared" si="65"/>
        <v>8.4417087851478065</v>
      </c>
      <c r="I270" s="33">
        <f t="shared" si="56"/>
        <v>1.0981340908207591E-3</v>
      </c>
      <c r="J270" s="33">
        <f t="shared" si="57"/>
        <v>6.1460038481865347</v>
      </c>
      <c r="K270" s="36"/>
      <c r="L270" s="37">
        <f t="shared" si="66"/>
        <v>5.2699999999999756</v>
      </c>
      <c r="M270" s="37">
        <f t="shared" si="58"/>
        <v>-0.89418274626997085</v>
      </c>
      <c r="N270" s="37">
        <f t="shared" si="59"/>
        <v>8.5031688236296716</v>
      </c>
      <c r="O270" s="37">
        <f t="shared" si="60"/>
        <v>1.0367518797168643E-3</v>
      </c>
      <c r="P270" s="37">
        <f t="shared" si="61"/>
        <v>5.8024617354261796</v>
      </c>
    </row>
    <row r="271" spans="5:16">
      <c r="E271" s="38">
        <f t="shared" si="62"/>
        <v>264</v>
      </c>
      <c r="F271" s="33">
        <f t="shared" si="63"/>
        <v>5.2799999999999754</v>
      </c>
      <c r="G271" s="33">
        <f t="shared" si="64"/>
        <v>-0.80853645764885551</v>
      </c>
      <c r="H271" s="33">
        <f t="shared" si="65"/>
        <v>8.5577580198563297</v>
      </c>
      <c r="I271" s="33">
        <f t="shared" si="56"/>
        <v>9.9064152402398437E-4</v>
      </c>
      <c r="J271" s="33">
        <f t="shared" si="57"/>
        <v>5.5443926836604911</v>
      </c>
      <c r="K271" s="36"/>
      <c r="L271" s="37">
        <f t="shared" si="66"/>
        <v>5.2899999999999752</v>
      </c>
      <c r="M271" s="37">
        <f t="shared" si="58"/>
        <v>-0.72295887745029219</v>
      </c>
      <c r="N271" s="37">
        <f t="shared" si="59"/>
        <v>8.6132019466929339</v>
      </c>
      <c r="O271" s="37">
        <f t="shared" si="60"/>
        <v>9.5673509137202042E-4</v>
      </c>
      <c r="P271" s="37">
        <f t="shared" si="61"/>
        <v>5.3546261812823568</v>
      </c>
    </row>
    <row r="272" spans="5:16">
      <c r="E272" s="38">
        <f t="shared" si="62"/>
        <v>265</v>
      </c>
      <c r="F272" s="33">
        <f t="shared" si="63"/>
        <v>5.299999999999975</v>
      </c>
      <c r="G272" s="33">
        <f t="shared" si="64"/>
        <v>-0.63627241871499685</v>
      </c>
      <c r="H272" s="33">
        <f t="shared" si="65"/>
        <v>8.6648505434819771</v>
      </c>
      <c r="I272" s="33">
        <f t="shared" si="56"/>
        <v>9.3658220167496323E-4</v>
      </c>
      <c r="J272" s="33">
        <f t="shared" si="57"/>
        <v>5.2418350944146157</v>
      </c>
      <c r="K272" s="36"/>
      <c r="L272" s="37">
        <f t="shared" si="66"/>
        <v>5.3099999999999747</v>
      </c>
      <c r="M272" s="37">
        <f t="shared" si="58"/>
        <v>-0.54962391328017701</v>
      </c>
      <c r="N272" s="37">
        <f t="shared" si="59"/>
        <v>8.7172688944261232</v>
      </c>
      <c r="O272" s="37">
        <f t="shared" si="60"/>
        <v>9.259794222085671E-4</v>
      </c>
      <c r="P272" s="37">
        <f t="shared" si="61"/>
        <v>5.1824937772233435</v>
      </c>
    </row>
    <row r="273" spans="5:16">
      <c r="E273" s="38">
        <f t="shared" si="62"/>
        <v>266</v>
      </c>
      <c r="F273" s="33">
        <f t="shared" si="63"/>
        <v>5.3199999999999745</v>
      </c>
      <c r="G273" s="33">
        <f t="shared" si="64"/>
        <v>-0.4619270408264744</v>
      </c>
      <c r="H273" s="33">
        <f t="shared" si="65"/>
        <v>8.7685004190264433</v>
      </c>
      <c r="I273" s="33">
        <f t="shared" si="56"/>
        <v>9.2659919081547557E-4</v>
      </c>
      <c r="J273" s="33">
        <f t="shared" si="57"/>
        <v>5.1859624795201622</v>
      </c>
      <c r="K273" s="36"/>
      <c r="L273" s="37">
        <f t="shared" si="66"/>
        <v>5.3299999999999743</v>
      </c>
      <c r="M273" s="37">
        <f t="shared" si="58"/>
        <v>-0.37424203663620997</v>
      </c>
      <c r="N273" s="37">
        <f t="shared" si="59"/>
        <v>8.8203600438216441</v>
      </c>
      <c r="O273" s="37">
        <f t="shared" si="60"/>
        <v>9.3332316888113673E-4</v>
      </c>
      <c r="P273" s="37">
        <f t="shared" si="61"/>
        <v>5.2235950377041886</v>
      </c>
    </row>
    <row r="274" spans="5:16">
      <c r="E274" s="38">
        <f t="shared" si="62"/>
        <v>267</v>
      </c>
      <c r="F274" s="33">
        <f t="shared" si="63"/>
        <v>5.3399999999999741</v>
      </c>
      <c r="G274" s="33">
        <f t="shared" si="64"/>
        <v>-0.28551983995004149</v>
      </c>
      <c r="H274" s="33">
        <f t="shared" si="65"/>
        <v>8.8729723197805264</v>
      </c>
      <c r="I274" s="33">
        <f t="shared" si="56"/>
        <v>9.4788273551200107E-4</v>
      </c>
      <c r="J274" s="33">
        <f t="shared" si="57"/>
        <v>5.3050815822793957</v>
      </c>
      <c r="K274" s="36"/>
      <c r="L274" s="37">
        <f t="shared" si="66"/>
        <v>5.3499999999999739</v>
      </c>
      <c r="M274" s="37">
        <f t="shared" si="58"/>
        <v>-0.19679011675223623</v>
      </c>
      <c r="N274" s="37">
        <f t="shared" si="59"/>
        <v>8.9260231356033195</v>
      </c>
      <c r="O274" s="37">
        <f t="shared" si="60"/>
        <v>9.6435931443071131E-4</v>
      </c>
      <c r="P274" s="37">
        <f t="shared" si="61"/>
        <v>5.3972972035644569</v>
      </c>
    </row>
    <row r="275" spans="5:16">
      <c r="E275" s="38">
        <f t="shared" si="62"/>
        <v>268</v>
      </c>
      <c r="F275" s="33">
        <f t="shared" si="63"/>
        <v>5.3599999999999737</v>
      </c>
      <c r="G275" s="33">
        <f t="shared" si="64"/>
        <v>-0.10699937723797509</v>
      </c>
      <c r="H275" s="33">
        <f t="shared" si="65"/>
        <v>8.9809182638518159</v>
      </c>
      <c r="I275" s="33">
        <f t="shared" si="56"/>
        <v>9.8451386979705275E-4</v>
      </c>
      <c r="J275" s="33">
        <f t="shared" si="57"/>
        <v>5.5100976127999459</v>
      </c>
      <c r="K275" s="36"/>
      <c r="L275" s="37">
        <f t="shared" si="66"/>
        <v>5.3699999999999735</v>
      </c>
      <c r="M275" s="37">
        <f t="shared" si="58"/>
        <v>-1.7190194599456934E-2</v>
      </c>
      <c r="N275" s="37">
        <f t="shared" si="59"/>
        <v>9.0360192399798152</v>
      </c>
      <c r="O275" s="37">
        <f t="shared" si="60"/>
        <v>1.0017199240342448E-3</v>
      </c>
      <c r="P275" s="37">
        <f t="shared" si="61"/>
        <v>5.6063959396052372</v>
      </c>
    </row>
    <row r="276" spans="5:16">
      <c r="E276" s="38">
        <f t="shared" si="62"/>
        <v>269</v>
      </c>
      <c r="F276" s="33">
        <f t="shared" si="63"/>
        <v>5.3799999999999732</v>
      </c>
      <c r="G276" s="33">
        <f t="shared" si="64"/>
        <v>7.3721007561621227E-2</v>
      </c>
      <c r="H276" s="33">
        <f t="shared" si="65"/>
        <v>9.0930461826439206</v>
      </c>
      <c r="I276" s="33">
        <f t="shared" si="56"/>
        <v>1.0177052241415233E-3</v>
      </c>
      <c r="J276" s="33">
        <f t="shared" si="57"/>
        <v>5.6958619864158955</v>
      </c>
      <c r="K276" s="36"/>
      <c r="L276" s="37">
        <f t="shared" si="66"/>
        <v>5.389999999999973</v>
      </c>
      <c r="M276" s="37">
        <f t="shared" si="58"/>
        <v>0.16465146938806044</v>
      </c>
      <c r="N276" s="37">
        <f t="shared" si="59"/>
        <v>9.1500048025080787</v>
      </c>
      <c r="O276" s="37">
        <f t="shared" si="60"/>
        <v>1.0252926459095328E-3</v>
      </c>
      <c r="P276" s="37">
        <f t="shared" si="61"/>
        <v>5.7383270403412752</v>
      </c>
    </row>
    <row r="277" spans="5:16">
      <c r="E277" s="38">
        <f t="shared" si="62"/>
        <v>270</v>
      </c>
      <c r="F277" s="33">
        <f t="shared" si="63"/>
        <v>5.3999999999999728</v>
      </c>
      <c r="G277" s="33">
        <f t="shared" si="64"/>
        <v>0.2567211036117828</v>
      </c>
      <c r="H277" s="33">
        <f t="shared" si="65"/>
        <v>9.207812723450747</v>
      </c>
      <c r="I277" s="33">
        <f t="shared" si="56"/>
        <v>1.0260396281532101E-3</v>
      </c>
      <c r="J277" s="33">
        <f t="shared" si="57"/>
        <v>5.7425077280938392</v>
      </c>
      <c r="K277" s="36"/>
      <c r="L277" s="37">
        <f t="shared" si="66"/>
        <v>5.4099999999999726</v>
      </c>
      <c r="M277" s="37">
        <f t="shared" si="58"/>
        <v>0.34879923084629028</v>
      </c>
      <c r="N277" s="37">
        <f t="shared" si="59"/>
        <v>9.2652378007316862</v>
      </c>
      <c r="O277" s="37">
        <f t="shared" si="60"/>
        <v>1.0125107618470823E-3</v>
      </c>
      <c r="P277" s="37">
        <f t="shared" si="61"/>
        <v>5.6667897760931716</v>
      </c>
    </row>
    <row r="278" spans="5:16">
      <c r="E278" s="38">
        <f t="shared" si="62"/>
        <v>271</v>
      </c>
      <c r="F278" s="33">
        <f t="shared" si="63"/>
        <v>5.4199999999999724</v>
      </c>
      <c r="G278" s="33">
        <f t="shared" si="64"/>
        <v>0.4420258596264165</v>
      </c>
      <c r="H278" s="33">
        <f t="shared" si="65"/>
        <v>9.3211485189726098</v>
      </c>
      <c r="I278" s="33">
        <f t="shared" si="56"/>
        <v>9.8588362362283426E-4</v>
      </c>
      <c r="J278" s="33">
        <f t="shared" si="57"/>
        <v>5.5177638098105763</v>
      </c>
      <c r="K278" s="36"/>
      <c r="L278" s="37">
        <f t="shared" si="66"/>
        <v>5.4299999999999722</v>
      </c>
      <c r="M278" s="37">
        <f t="shared" si="58"/>
        <v>0.5352373448161426</v>
      </c>
      <c r="N278" s="37">
        <f t="shared" si="59"/>
        <v>9.3763261570707161</v>
      </c>
      <c r="O278" s="37">
        <f t="shared" si="60"/>
        <v>9.3892434387411131E-4</v>
      </c>
      <c r="P278" s="37">
        <f t="shared" si="61"/>
        <v>5.2549435254243519</v>
      </c>
    </row>
    <row r="279" spans="5:16">
      <c r="E279" s="38">
        <f t="shared" si="62"/>
        <v>272</v>
      </c>
      <c r="F279" s="33">
        <f t="shared" si="63"/>
        <v>5.439999999999972</v>
      </c>
      <c r="G279" s="33">
        <f t="shared" si="64"/>
        <v>0.62955238276783088</v>
      </c>
      <c r="H279" s="33">
        <f t="shared" si="65"/>
        <v>9.4262473894810963</v>
      </c>
      <c r="I279" s="33">
        <f t="shared" si="56"/>
        <v>8.7220345886196383E-4</v>
      </c>
      <c r="J279" s="33">
        <f t="shared" si="57"/>
        <v>4.8815220831189041</v>
      </c>
      <c r="K279" s="36"/>
      <c r="L279" s="37">
        <f t="shared" si="66"/>
        <v>5.4499999999999718</v>
      </c>
      <c r="M279" s="37">
        <f t="shared" si="58"/>
        <v>0.72381485666264189</v>
      </c>
      <c r="N279" s="37">
        <f t="shared" si="59"/>
        <v>9.4750626103122855</v>
      </c>
      <c r="O279" s="37">
        <f t="shared" si="60"/>
        <v>7.7929072345532752E-4</v>
      </c>
      <c r="P279" s="37">
        <f t="shared" si="61"/>
        <v>4.3615108803632188</v>
      </c>
    </row>
    <row r="280" spans="5:16">
      <c r="E280" s="38">
        <f t="shared" ref="E280:E295" si="67">E279+1</f>
        <v>273</v>
      </c>
      <c r="F280" s="33">
        <f t="shared" si="63"/>
        <v>5.4599999999999715</v>
      </c>
      <c r="G280" s="33">
        <f t="shared" si="64"/>
        <v>0.81905363497407657</v>
      </c>
      <c r="H280" s="33">
        <f t="shared" si="65"/>
        <v>9.51347760708836</v>
      </c>
      <c r="I280" s="33">
        <f t="shared" si="56"/>
        <v>6.6001411759825665E-4</v>
      </c>
      <c r="J280" s="33">
        <f t="shared" si="57"/>
        <v>3.6939471604824554</v>
      </c>
      <c r="K280" s="36"/>
      <c r="L280" s="37">
        <f t="shared" si="66"/>
        <v>5.4699999999999713</v>
      </c>
      <c r="M280" s="37">
        <f t="shared" si="58"/>
        <v>0.91418841104496018</v>
      </c>
      <c r="N280" s="37">
        <f t="shared" si="59"/>
        <v>9.5504170786931848</v>
      </c>
      <c r="O280" s="37">
        <f t="shared" si="60"/>
        <v>5.0939304076452795E-4</v>
      </c>
      <c r="P280" s="37">
        <f t="shared" si="61"/>
        <v>2.8509556482653968</v>
      </c>
    </row>
    <row r="281" spans="5:16">
      <c r="E281" s="38">
        <f t="shared" si="67"/>
        <v>274</v>
      </c>
      <c r="F281" s="33">
        <f t="shared" si="63"/>
        <v>5.4799999999999711</v>
      </c>
      <c r="G281" s="33">
        <f t="shared" si="64"/>
        <v>1.0100619765479402</v>
      </c>
      <c r="H281" s="33">
        <f t="shared" si="65"/>
        <v>9.5704967200536686</v>
      </c>
      <c r="I281" s="33">
        <f t="shared" si="56"/>
        <v>3.2662028547306068E-4</v>
      </c>
      <c r="J281" s="33">
        <f t="shared" si="57"/>
        <v>1.8280185891623242</v>
      </c>
      <c r="K281" s="36"/>
      <c r="L281" s="37">
        <f t="shared" si="66"/>
        <v>5.4899999999999709</v>
      </c>
      <c r="M281" s="37">
        <f t="shared" si="58"/>
        <v>1.1057669437484769</v>
      </c>
      <c r="N281" s="37">
        <f t="shared" si="59"/>
        <v>9.5887769059452914</v>
      </c>
      <c r="O281" s="37">
        <f t="shared" si="60"/>
        <v>1.0867854658252974E-4</v>
      </c>
      <c r="P281" s="37">
        <f t="shared" si="61"/>
        <v>0.60824882051728457</v>
      </c>
    </row>
    <row r="282" spans="5:16">
      <c r="E282" s="38">
        <f t="shared" si="67"/>
        <v>275</v>
      </c>
      <c r="F282" s="33">
        <f t="shared" si="63"/>
        <v>5.4999999999999707</v>
      </c>
      <c r="G282" s="33">
        <f t="shared" si="64"/>
        <v>1.2018375146668461</v>
      </c>
      <c r="H282" s="33">
        <f t="shared" si="65"/>
        <v>9.5826616964640134</v>
      </c>
      <c r="I282" s="33">
        <f t="shared" si="56"/>
        <v>-1.4536193337578692E-4</v>
      </c>
      <c r="J282" s="33">
        <f t="shared" si="57"/>
        <v>-0.81355729630403018</v>
      </c>
      <c r="K282" s="36"/>
      <c r="L282" s="37">
        <f t="shared" si="66"/>
        <v>5.5099999999999705</v>
      </c>
      <c r="M282" s="37">
        <f t="shared" si="58"/>
        <v>1.2976641316314863</v>
      </c>
      <c r="N282" s="37">
        <f t="shared" si="59"/>
        <v>9.5745261235009735</v>
      </c>
      <c r="O282" s="37">
        <f t="shared" si="60"/>
        <v>-4.364125664833348E-4</v>
      </c>
      <c r="P282" s="37">
        <f t="shared" si="61"/>
        <v>-2.4425007250242392</v>
      </c>
    </row>
    <row r="283" spans="5:16">
      <c r="E283" s="38">
        <f t="shared" si="67"/>
        <v>276</v>
      </c>
      <c r="F283" s="33">
        <f t="shared" si="63"/>
        <v>5.5199999999999703</v>
      </c>
      <c r="G283" s="33">
        <f t="shared" si="64"/>
        <v>1.3933280371368655</v>
      </c>
      <c r="H283" s="33">
        <f t="shared" si="65"/>
        <v>9.5338116819635292</v>
      </c>
      <c r="I283" s="33">
        <f t="shared" si="56"/>
        <v>-7.6448279838396693E-4</v>
      </c>
      <c r="J283" s="33">
        <f t="shared" si="57"/>
        <v>-4.2786343307387389</v>
      </c>
      <c r="K283" s="36"/>
      <c r="L283" s="37">
        <f t="shared" si="66"/>
        <v>5.5299999999999701</v>
      </c>
      <c r="M283" s="37">
        <f t="shared" si="58"/>
        <v>1.4886661539565007</v>
      </c>
      <c r="N283" s="37">
        <f t="shared" si="59"/>
        <v>9.4910253386561418</v>
      </c>
      <c r="O283" s="37">
        <f t="shared" si="60"/>
        <v>-1.1288622525231925E-3</v>
      </c>
      <c r="P283" s="37">
        <f t="shared" si="61"/>
        <v>-6.3179822993151227</v>
      </c>
    </row>
    <row r="284" spans="5:16">
      <c r="E284" s="38">
        <f t="shared" si="67"/>
        <v>277</v>
      </c>
      <c r="F284" s="33">
        <f t="shared" si="63"/>
        <v>5.5399999999999698</v>
      </c>
      <c r="G284" s="33">
        <f t="shared" si="64"/>
        <v>1.5831485439099884</v>
      </c>
      <c r="H284" s="33">
        <f t="shared" si="65"/>
        <v>9.4074520359772276</v>
      </c>
      <c r="I284" s="33">
        <f t="shared" si="56"/>
        <v>-1.5270361622768775E-3</v>
      </c>
      <c r="J284" s="33">
        <f t="shared" si="57"/>
        <v>-8.5464700605543484</v>
      </c>
      <c r="K284" s="36"/>
      <c r="L284" s="37">
        <f t="shared" si="66"/>
        <v>5.5499999999999696</v>
      </c>
      <c r="M284" s="37">
        <f t="shared" si="58"/>
        <v>1.6772230642697608</v>
      </c>
      <c r="N284" s="37">
        <f t="shared" si="59"/>
        <v>9.3219873353716842</v>
      </c>
      <c r="O284" s="37">
        <f t="shared" si="60"/>
        <v>-1.9579790762950674E-3</v>
      </c>
      <c r="P284" s="37">
        <f t="shared" si="61"/>
        <v>-10.95835839918605</v>
      </c>
    </row>
    <row r="285" spans="5:16">
      <c r="E285" s="38">
        <f t="shared" si="67"/>
        <v>278</v>
      </c>
      <c r="F285" s="33">
        <f t="shared" si="63"/>
        <v>5.5599999999999694</v>
      </c>
      <c r="G285" s="33">
        <f t="shared" si="64"/>
        <v>1.7695882906174221</v>
      </c>
      <c r="H285" s="33">
        <f t="shared" si="65"/>
        <v>9.1882848679935059</v>
      </c>
      <c r="I285" s="33">
        <f t="shared" si="56"/>
        <v>-2.4145950811385458E-3</v>
      </c>
      <c r="J285" s="33">
        <f t="shared" si="57"/>
        <v>-13.513933120315114</v>
      </c>
      <c r="K285" s="36"/>
      <c r="L285" s="37">
        <f t="shared" si="66"/>
        <v>5.5699999999999692</v>
      </c>
      <c r="M285" s="37">
        <f t="shared" si="58"/>
        <v>1.8614711392973571</v>
      </c>
      <c r="N285" s="37">
        <f t="shared" si="59"/>
        <v>9.0531455367903551</v>
      </c>
      <c r="O285" s="37">
        <f t="shared" si="60"/>
        <v>-2.897716468528527E-3</v>
      </c>
      <c r="P285" s="37">
        <f t="shared" si="61"/>
        <v>-16.217852369211919</v>
      </c>
    </row>
    <row r="286" spans="5:16">
      <c r="E286" s="38">
        <f t="shared" si="67"/>
        <v>279</v>
      </c>
      <c r="F286" s="33">
        <f t="shared" si="63"/>
        <v>5.579999999999969</v>
      </c>
      <c r="G286" s="33">
        <f t="shared" si="64"/>
        <v>1.9506512013532291</v>
      </c>
      <c r="H286" s="33">
        <f t="shared" si="65"/>
        <v>8.863927820609268</v>
      </c>
      <c r="I286" s="33">
        <f t="shared" si="56"/>
        <v>-3.3934110864374686E-3</v>
      </c>
      <c r="J286" s="33">
        <f t="shared" si="57"/>
        <v>-18.992141096480815</v>
      </c>
      <c r="K286" s="36"/>
      <c r="L286" s="37">
        <f t="shared" si="66"/>
        <v>5.5899999999999688</v>
      </c>
      <c r="M286" s="37">
        <f t="shared" si="58"/>
        <v>2.0392904795593219</v>
      </c>
      <c r="N286" s="37">
        <f t="shared" si="59"/>
        <v>8.6740064096444591</v>
      </c>
      <c r="O286" s="37">
        <f t="shared" si="60"/>
        <v>-3.9072257524480148E-3</v>
      </c>
      <c r="P286" s="37">
        <f t="shared" si="61"/>
        <v>-21.867843563922872</v>
      </c>
    </row>
    <row r="287" spans="5:16">
      <c r="E287" s="38">
        <f t="shared" si="67"/>
        <v>280</v>
      </c>
      <c r="F287" s="33">
        <f t="shared" si="63"/>
        <v>5.5999999999999686</v>
      </c>
      <c r="G287" s="33">
        <f t="shared" si="64"/>
        <v>2.1241313295461182</v>
      </c>
      <c r="H287" s="33">
        <f t="shared" si="65"/>
        <v>8.4265709493308112</v>
      </c>
      <c r="I287" s="33">
        <f t="shared" si="56"/>
        <v>-4.4162964919552128E-3</v>
      </c>
      <c r="J287" s="33">
        <f t="shared" si="57"/>
        <v>-24.7169953662059</v>
      </c>
      <c r="K287" s="36"/>
      <c r="L287" s="37">
        <f t="shared" si="66"/>
        <v>5.6099999999999683</v>
      </c>
      <c r="M287" s="37">
        <f t="shared" si="58"/>
        <v>2.2083970390394261</v>
      </c>
      <c r="N287" s="37">
        <f t="shared" si="59"/>
        <v>8.1794009956687521</v>
      </c>
      <c r="O287" s="37">
        <f t="shared" si="60"/>
        <v>-4.9340084344946158E-3</v>
      </c>
      <c r="P287" s="37">
        <f t="shared" si="61"/>
        <v>-27.614509993696554</v>
      </c>
    </row>
    <row r="288" spans="5:16">
      <c r="E288" s="38">
        <f t="shared" si="67"/>
        <v>281</v>
      </c>
      <c r="F288" s="33">
        <f t="shared" si="63"/>
        <v>5.6199999999999681</v>
      </c>
      <c r="G288" s="33">
        <f t="shared" si="64"/>
        <v>2.2877193494594934</v>
      </c>
      <c r="H288" s="33">
        <f t="shared" si="65"/>
        <v>7.8742807494568803</v>
      </c>
      <c r="I288" s="33">
        <f t="shared" si="56"/>
        <v>-5.4270012061207931E-3</v>
      </c>
      <c r="J288" s="33">
        <f t="shared" si="57"/>
        <v>-30.373677108960244</v>
      </c>
      <c r="K288" s="36"/>
      <c r="L288" s="37">
        <f t="shared" si="66"/>
        <v>5.6299999999999679</v>
      </c>
      <c r="M288" s="37">
        <f t="shared" si="58"/>
        <v>2.366462156954062</v>
      </c>
      <c r="N288" s="37">
        <f t="shared" si="59"/>
        <v>7.5705439783672777</v>
      </c>
      <c r="O288" s="37">
        <f t="shared" si="60"/>
        <v>-5.9193197253662672E-3</v>
      </c>
      <c r="P288" s="37">
        <f t="shared" si="61"/>
        <v>-33.129070588780792</v>
      </c>
    </row>
    <row r="289" spans="5:16">
      <c r="E289" s="38">
        <f t="shared" si="67"/>
        <v>282</v>
      </c>
      <c r="F289" s="33">
        <f t="shared" si="63"/>
        <v>5.6399999999999677</v>
      </c>
      <c r="G289" s="33">
        <f t="shared" si="64"/>
        <v>2.4391302290268388</v>
      </c>
      <c r="H289" s="33">
        <f t="shared" si="65"/>
        <v>7.2116993376812646</v>
      </c>
      <c r="I289" s="33">
        <f t="shared" si="56"/>
        <v>-6.3663573846277632E-3</v>
      </c>
      <c r="J289" s="33">
        <f t="shared" si="57"/>
        <v>-35.631037513468414</v>
      </c>
      <c r="K289" s="36"/>
      <c r="L289" s="37">
        <f t="shared" si="66"/>
        <v>5.6499999999999675</v>
      </c>
      <c r="M289" s="37">
        <f t="shared" si="58"/>
        <v>2.5112472224036515</v>
      </c>
      <c r="N289" s="37">
        <f t="shared" si="59"/>
        <v>6.8553889625465807</v>
      </c>
      <c r="O289" s="37">
        <f t="shared" si="60"/>
        <v>-6.804774532144852E-3</v>
      </c>
      <c r="P289" s="37">
        <f t="shared" si="61"/>
        <v>-38.084757417325584</v>
      </c>
    </row>
    <row r="290" spans="5:16">
      <c r="E290" s="38">
        <f t="shared" si="67"/>
        <v>283</v>
      </c>
      <c r="F290" s="33">
        <f t="shared" si="63"/>
        <v>5.6599999999999673</v>
      </c>
      <c r="G290" s="33">
        <f t="shared" si="64"/>
        <v>2.5762380082777705</v>
      </c>
      <c r="H290" s="33">
        <f t="shared" si="65"/>
        <v>6.4500041893347531</v>
      </c>
      <c r="I290" s="33">
        <f t="shared" si="56"/>
        <v>-7.1789069843806877E-3</v>
      </c>
      <c r="J290" s="33">
        <f t="shared" si="57"/>
        <v>-40.178690672283814</v>
      </c>
      <c r="K290" s="36"/>
      <c r="L290" s="37">
        <f t="shared" si="66"/>
        <v>5.6699999999999671</v>
      </c>
      <c r="M290" s="37">
        <f t="shared" si="58"/>
        <v>2.6407380501711182</v>
      </c>
      <c r="N290" s="37">
        <f t="shared" si="59"/>
        <v>6.0482172826119154</v>
      </c>
      <c r="O290" s="37">
        <f t="shared" si="60"/>
        <v>-7.5387338016355207E-3</v>
      </c>
      <c r="P290" s="37">
        <f t="shared" si="61"/>
        <v>-42.192558579686647</v>
      </c>
    </row>
    <row r="291" spans="5:16">
      <c r="E291" s="38">
        <f t="shared" si="67"/>
        <v>284</v>
      </c>
      <c r="F291" s="33">
        <f t="shared" si="63"/>
        <v>5.6799999999999669</v>
      </c>
      <c r="G291" s="33">
        <f t="shared" si="64"/>
        <v>2.6972023539300087</v>
      </c>
      <c r="H291" s="33">
        <f t="shared" si="65"/>
        <v>5.6061530177410202</v>
      </c>
      <c r="I291" s="33">
        <f t="shared" si="56"/>
        <v>-7.818609218486039E-3</v>
      </c>
      <c r="J291" s="33">
        <f t="shared" si="57"/>
        <v>-43.758956894204381</v>
      </c>
      <c r="K291" s="36"/>
      <c r="L291" s="37">
        <f t="shared" si="66"/>
        <v>5.6899999999999666</v>
      </c>
      <c r="M291" s="37">
        <f t="shared" si="58"/>
        <v>2.7532638841074188</v>
      </c>
      <c r="N291" s="37">
        <f t="shared" si="59"/>
        <v>5.1685634487989764</v>
      </c>
      <c r="O291" s="37">
        <f t="shared" si="60"/>
        <v>-8.0811794677669267E-3</v>
      </c>
      <c r="P291" s="37">
        <f t="shared" si="61"/>
        <v>-45.228502167399107</v>
      </c>
    </row>
    <row r="292" spans="5:16">
      <c r="E292" s="38">
        <f t="shared" si="67"/>
        <v>285</v>
      </c>
      <c r="F292" s="33">
        <f t="shared" si="63"/>
        <v>5.6999999999999664</v>
      </c>
      <c r="G292" s="33">
        <f t="shared" si="64"/>
        <v>2.8005736229059881</v>
      </c>
      <c r="H292" s="33">
        <f t="shared" si="65"/>
        <v>4.7015829743930375</v>
      </c>
      <c r="I292" s="33">
        <f t="shared" si="56"/>
        <v>-8.2525956647108017E-3</v>
      </c>
      <c r="J292" s="33">
        <f t="shared" si="57"/>
        <v>-46.187879182341916</v>
      </c>
      <c r="K292" s="36"/>
      <c r="L292" s="37">
        <f t="shared" si="66"/>
        <v>5.7099999999999662</v>
      </c>
      <c r="M292" s="37">
        <f t="shared" si="58"/>
        <v>2.8475894526499186</v>
      </c>
      <c r="N292" s="37">
        <f t="shared" si="59"/>
        <v>4.2397041825696187</v>
      </c>
      <c r="O292" s="37">
        <f t="shared" si="60"/>
        <v>-8.4063446862623625E-3</v>
      </c>
      <c r="P292" s="37">
        <f t="shared" si="61"/>
        <v>-47.048377081468736</v>
      </c>
    </row>
    <row r="293" spans="5:16">
      <c r="E293" s="38">
        <f t="shared" si="67"/>
        <v>286</v>
      </c>
      <c r="F293" s="33">
        <f t="shared" si="63"/>
        <v>5.719999999999966</v>
      </c>
      <c r="G293" s="33">
        <f t="shared" si="64"/>
        <v>2.8853677065573806</v>
      </c>
      <c r="H293" s="33">
        <f t="shared" si="65"/>
        <v>3.7606154327636627</v>
      </c>
      <c r="I293" s="33">
        <f t="shared" si="56"/>
        <v>-8.4626082518031321E-3</v>
      </c>
      <c r="J293" s="33">
        <f t="shared" si="57"/>
        <v>-47.363271312707667</v>
      </c>
      <c r="K293" s="36"/>
      <c r="L293" s="37">
        <f t="shared" si="66"/>
        <v>5.7299999999999658</v>
      </c>
      <c r="M293" s="37">
        <f t="shared" si="58"/>
        <v>2.9229738608850173</v>
      </c>
      <c r="N293" s="37">
        <f t="shared" si="59"/>
        <v>3.2869827196365859</v>
      </c>
      <c r="O293" s="37">
        <f t="shared" si="60"/>
        <v>-8.5030776059876727E-3</v>
      </c>
      <c r="P293" s="37">
        <f t="shared" si="61"/>
        <v>-47.589768976909959</v>
      </c>
    </row>
    <row r="294" spans="5:16">
      <c r="E294" s="38">
        <f t="shared" si="67"/>
        <v>287</v>
      </c>
      <c r="F294" s="33">
        <f t="shared" si="63"/>
        <v>5.7399999999999656</v>
      </c>
      <c r="G294" s="33">
        <f t="shared" si="64"/>
        <v>2.9511073609501124</v>
      </c>
      <c r="H294" s="33">
        <f t="shared" si="65"/>
        <v>2.8088200532254635</v>
      </c>
      <c r="I294" s="33">
        <f t="shared" si="56"/>
        <v>-8.4444133279754537E-3</v>
      </c>
      <c r="J294" s="33">
        <f t="shared" si="57"/>
        <v>-47.261438510323039</v>
      </c>
      <c r="K294" s="36"/>
      <c r="L294" s="37">
        <f t="shared" si="66"/>
        <v>5.7499999999999654</v>
      </c>
      <c r="M294" s="37">
        <f t="shared" si="58"/>
        <v>2.9791955614823671</v>
      </c>
      <c r="N294" s="37">
        <f t="shared" si="59"/>
        <v>2.3362056681222332</v>
      </c>
      <c r="O294" s="37">
        <f t="shared" si="60"/>
        <v>-8.3734807443718636E-3</v>
      </c>
      <c r="P294" s="37">
        <f t="shared" si="61"/>
        <v>-46.864445160026776</v>
      </c>
    </row>
    <row r="295" spans="5:16">
      <c r="E295" s="38">
        <f t="shared" si="67"/>
        <v>288</v>
      </c>
      <c r="F295" s="33">
        <f t="shared" si="63"/>
        <v>5.7599999999999651</v>
      </c>
      <c r="G295" s="33">
        <f t="shared" si="64"/>
        <v>2.9978314743125569</v>
      </c>
      <c r="H295" s="33">
        <f t="shared" si="65"/>
        <v>1.8715311500249281</v>
      </c>
      <c r="I295" s="33">
        <f t="shared" si="56"/>
        <v>-8.2058915116867744E-3</v>
      </c>
      <c r="J295" s="33">
        <f t="shared" si="57"/>
        <v>-45.926486783534386</v>
      </c>
      <c r="K295" s="36"/>
      <c r="L295" s="37">
        <f t="shared" si="66"/>
        <v>5.7699999999999649</v>
      </c>
      <c r="M295" s="37">
        <f t="shared" si="58"/>
        <v>3.0165467858128063</v>
      </c>
      <c r="N295" s="37">
        <f t="shared" si="59"/>
        <v>1.4122662821895842</v>
      </c>
      <c r="O295" s="37">
        <f t="shared" si="60"/>
        <v>-8.0306151567311346E-3</v>
      </c>
      <c r="P295" s="37">
        <f t="shared" si="61"/>
        <v>-44.945505352342934</v>
      </c>
    </row>
    <row r="296" spans="5:16">
      <c r="E296" s="38">
        <f t="shared" ref="E296:E311" si="68">E295+1</f>
        <v>289</v>
      </c>
      <c r="F296" s="33">
        <f t="shared" si="63"/>
        <v>5.7799999999999647</v>
      </c>
      <c r="G296" s="33">
        <f t="shared" si="64"/>
        <v>3.0260767999563485</v>
      </c>
      <c r="H296" s="33">
        <f t="shared" si="65"/>
        <v>0.97262104297806939</v>
      </c>
      <c r="I296" s="33">
        <f t="shared" si="56"/>
        <v>-7.7645826952334011E-3</v>
      </c>
      <c r="J296" s="33">
        <f t="shared" si="57"/>
        <v>-43.456582873954559</v>
      </c>
      <c r="K296" s="36"/>
      <c r="L296" s="37">
        <f t="shared" si="66"/>
        <v>5.7899999999999645</v>
      </c>
      <c r="M296" s="37">
        <f t="shared" si="58"/>
        <v>3.0358030103861293</v>
      </c>
      <c r="N296" s="37">
        <f t="shared" si="59"/>
        <v>0.53805521423852376</v>
      </c>
      <c r="O296" s="37">
        <f t="shared" si="60"/>
        <v>-7.4959961087394797E-3</v>
      </c>
      <c r="P296" s="37">
        <f t="shared" si="61"/>
        <v>-41.953365545614318</v>
      </c>
    </row>
    <row r="297" spans="5:16">
      <c r="E297" s="38">
        <f t="shared" si="68"/>
        <v>290</v>
      </c>
      <c r="F297" s="33">
        <f t="shared" si="63"/>
        <v>5.7999999999999643</v>
      </c>
      <c r="G297" s="33">
        <f t="shared" si="64"/>
        <v>3.0368379042411191</v>
      </c>
      <c r="H297" s="33">
        <f t="shared" si="65"/>
        <v>0.13355373206578303</v>
      </c>
      <c r="I297" s="33">
        <f t="shared" si="56"/>
        <v>-7.1452933002450134E-3</v>
      </c>
      <c r="J297" s="33">
        <f t="shared" si="57"/>
        <v>-39.99056261599592</v>
      </c>
      <c r="K297" s="36"/>
      <c r="L297" s="37">
        <f t="shared" si="66"/>
        <v>5.8099999999999641</v>
      </c>
      <c r="M297" s="37">
        <f t="shared" si="58"/>
        <v>3.0381734415617769</v>
      </c>
      <c r="N297" s="37">
        <f t="shared" si="59"/>
        <v>-0.2663518940941762</v>
      </c>
      <c r="O297" s="37">
        <f t="shared" si="60"/>
        <v>-6.7971285773383875E-3</v>
      </c>
      <c r="P297" s="37">
        <f t="shared" si="61"/>
        <v>-38.041964767451226</v>
      </c>
    </row>
    <row r="298" spans="5:16">
      <c r="E298" s="38">
        <f t="shared" si="68"/>
        <v>291</v>
      </c>
      <c r="F298" s="33">
        <f t="shared" si="63"/>
        <v>5.8199999999999639</v>
      </c>
      <c r="G298" s="33">
        <f t="shared" si="64"/>
        <v>3.0315108663592354</v>
      </c>
      <c r="H298" s="33">
        <f t="shared" si="65"/>
        <v>-0.62728556328324148</v>
      </c>
      <c r="I298" s="33">
        <f t="shared" si="56"/>
        <v>-6.3778608672046735E-3</v>
      </c>
      <c r="J298" s="33">
        <f t="shared" si="57"/>
        <v>-35.695419858735917</v>
      </c>
      <c r="K298" s="36"/>
      <c r="L298" s="37">
        <f t="shared" si="66"/>
        <v>5.8299999999999637</v>
      </c>
      <c r="M298" s="37">
        <f t="shared" si="58"/>
        <v>3.0252380107264032</v>
      </c>
      <c r="N298" s="37">
        <f t="shared" si="59"/>
        <v>-0.98423976187060069</v>
      </c>
      <c r="O298" s="37">
        <f t="shared" si="60"/>
        <v>-5.9666346362143921E-3</v>
      </c>
      <c r="P298" s="37">
        <f t="shared" si="61"/>
        <v>-33.393881258606939</v>
      </c>
    </row>
    <row r="299" spans="5:16">
      <c r="E299" s="38">
        <f t="shared" si="68"/>
        <v>292</v>
      </c>
      <c r="F299" s="33">
        <f t="shared" si="63"/>
        <v>5.8399999999999634</v>
      </c>
      <c r="G299" s="33">
        <f t="shared" si="64"/>
        <v>3.0118260711218232</v>
      </c>
      <c r="H299" s="33">
        <f t="shared" si="65"/>
        <v>-1.2951631884553803</v>
      </c>
      <c r="I299" s="33">
        <f t="shared" si="56"/>
        <v>-5.4965042019857729E-3</v>
      </c>
      <c r="J299" s="33">
        <f t="shared" si="57"/>
        <v>-30.762669385602337</v>
      </c>
      <c r="K299" s="36"/>
      <c r="L299" s="37">
        <f t="shared" si="66"/>
        <v>5.8499999999999632</v>
      </c>
      <c r="M299" s="37">
        <f t="shared" si="58"/>
        <v>2.9988744392372695</v>
      </c>
      <c r="N299" s="37">
        <f t="shared" si="59"/>
        <v>-1.6027898823114035</v>
      </c>
      <c r="O299" s="37">
        <f t="shared" si="60"/>
        <v>-5.0394948219598737E-3</v>
      </c>
      <c r="P299" s="37">
        <f t="shared" si="61"/>
        <v>-28.204893034084826</v>
      </c>
    </row>
    <row r="300" spans="5:16">
      <c r="E300" s="38">
        <f t="shared" si="68"/>
        <v>293</v>
      </c>
      <c r="F300" s="33">
        <f t="shared" si="63"/>
        <v>5.859999999999963</v>
      </c>
      <c r="G300" s="33">
        <f t="shared" si="64"/>
        <v>2.9797702734755953</v>
      </c>
      <c r="H300" s="33">
        <f t="shared" si="65"/>
        <v>-1.8592610491370767</v>
      </c>
      <c r="I300" s="33">
        <f t="shared" si="56"/>
        <v>-4.5371803598704703E-3</v>
      </c>
      <c r="J300" s="33">
        <f t="shared" si="57"/>
        <v>-25.393554562028292</v>
      </c>
      <c r="K300" s="36"/>
      <c r="L300" s="37">
        <f t="shared" si="66"/>
        <v>5.8699999999999628</v>
      </c>
      <c r="M300" s="37">
        <f t="shared" si="58"/>
        <v>2.9611776629842246</v>
      </c>
      <c r="N300" s="37">
        <f t="shared" si="59"/>
        <v>-2.1131965947573597</v>
      </c>
      <c r="O300" s="37">
        <f t="shared" si="60"/>
        <v>-4.0527759554539449E-3</v>
      </c>
      <c r="P300" s="37">
        <f t="shared" si="61"/>
        <v>-22.682454562029829</v>
      </c>
    </row>
    <row r="301" spans="5:16">
      <c r="E301" s="38">
        <f t="shared" si="68"/>
        <v>294</v>
      </c>
      <c r="F301" s="33">
        <f t="shared" si="63"/>
        <v>5.8799999999999626</v>
      </c>
      <c r="G301" s="33">
        <f t="shared" si="64"/>
        <v>2.9375063415804483</v>
      </c>
      <c r="H301" s="33">
        <f t="shared" si="65"/>
        <v>-2.3129101403776735</v>
      </c>
      <c r="I301" s="33">
        <f t="shared" si="56"/>
        <v>-3.5373625868597414E-3</v>
      </c>
      <c r="J301" s="33">
        <f t="shared" si="57"/>
        <v>-19.797804524055728</v>
      </c>
      <c r="K301" s="36"/>
      <c r="L301" s="37">
        <f t="shared" si="66"/>
        <v>5.8899999999999624</v>
      </c>
      <c r="M301" s="37">
        <f t="shared" si="58"/>
        <v>2.9143772401766714</v>
      </c>
      <c r="N301" s="37">
        <f t="shared" si="59"/>
        <v>-2.5108881856182306</v>
      </c>
      <c r="O301" s="37">
        <f t="shared" si="60"/>
        <v>-3.0442563492525791E-3</v>
      </c>
      <c r="P301" s="37">
        <f t="shared" si="61"/>
        <v>-17.038002365802658</v>
      </c>
    </row>
    <row r="302" spans="5:16">
      <c r="E302" s="38">
        <f t="shared" si="68"/>
        <v>295</v>
      </c>
      <c r="F302" s="33">
        <f t="shared" si="63"/>
        <v>5.8999999999999622</v>
      </c>
      <c r="G302" s="33">
        <f t="shared" si="64"/>
        <v>2.8872885778680839</v>
      </c>
      <c r="H302" s="33">
        <f t="shared" si="65"/>
        <v>-2.6536701876937268</v>
      </c>
      <c r="I302" s="33">
        <f t="shared" si="56"/>
        <v>-2.5346076470191708E-3</v>
      </c>
      <c r="J302" s="33">
        <f t="shared" si="57"/>
        <v>-14.1856158391184</v>
      </c>
      <c r="K302" s="36"/>
      <c r="L302" s="37">
        <f t="shared" si="66"/>
        <v>5.909999999999962</v>
      </c>
      <c r="M302" s="37">
        <f t="shared" si="58"/>
        <v>2.8607518759911468</v>
      </c>
      <c r="N302" s="37">
        <f t="shared" si="59"/>
        <v>-2.7955263460849107</v>
      </c>
      <c r="O302" s="37">
        <f t="shared" si="60"/>
        <v>-2.0511548558731765E-3</v>
      </c>
      <c r="P302" s="37">
        <f t="shared" si="61"/>
        <v>-11.479841799648398</v>
      </c>
    </row>
    <row r="303" spans="5:16">
      <c r="E303" s="38">
        <f t="shared" si="68"/>
        <v>296</v>
      </c>
      <c r="F303" s="33">
        <f t="shared" si="63"/>
        <v>5.9199999999999617</v>
      </c>
      <c r="G303" s="33">
        <f t="shared" si="64"/>
        <v>2.8313780509463857</v>
      </c>
      <c r="H303" s="33">
        <f t="shared" si="65"/>
        <v>-2.8832670236866949</v>
      </c>
      <c r="I303" s="33">
        <f t="shared" si="56"/>
        <v>-1.5652199547783485E-3</v>
      </c>
      <c r="J303" s="33">
        <f t="shared" si="57"/>
        <v>-8.760175961877378</v>
      </c>
      <c r="K303" s="36"/>
      <c r="L303" s="37">
        <f t="shared" si="66"/>
        <v>5.9299999999999615</v>
      </c>
      <c r="M303" s="37">
        <f t="shared" si="58"/>
        <v>2.8025453807095189</v>
      </c>
      <c r="N303" s="37">
        <f t="shared" si="59"/>
        <v>-2.9708687833054688</v>
      </c>
      <c r="O303" s="37">
        <f t="shared" si="60"/>
        <v>-1.1087287724842795E-3</v>
      </c>
      <c r="P303" s="37">
        <f t="shared" si="61"/>
        <v>-6.2052998438382501</v>
      </c>
    </row>
    <row r="304" spans="5:16">
      <c r="E304" s="38">
        <f t="shared" si="68"/>
        <v>297</v>
      </c>
      <c r="F304" s="33">
        <f t="shared" si="63"/>
        <v>5.9399999999999613</v>
      </c>
      <c r="G304" s="33">
        <f t="shared" si="64"/>
        <v>2.7719606752802766</v>
      </c>
      <c r="H304" s="33">
        <f t="shared" si="65"/>
        <v>-3.0073730205634597</v>
      </c>
      <c r="I304" s="33">
        <f t="shared" si="56"/>
        <v>-6.6281728232369264E-4</v>
      </c>
      <c r="J304" s="33">
        <f t="shared" si="57"/>
        <v>-3.7096358284999957</v>
      </c>
      <c r="K304" s="36"/>
      <c r="L304" s="37">
        <f t="shared" si="66"/>
        <v>5.9499999999999611</v>
      </c>
      <c r="M304" s="37">
        <f t="shared" si="58"/>
        <v>2.7418869450746421</v>
      </c>
      <c r="N304" s="37">
        <f t="shared" si="59"/>
        <v>-3.0444693788484596</v>
      </c>
      <c r="O304" s="37">
        <f t="shared" si="60"/>
        <v>-2.4882452582330409E-4</v>
      </c>
      <c r="P304" s="37">
        <f t="shared" si="61"/>
        <v>-1.3926136216117437</v>
      </c>
    </row>
    <row r="305" spans="5:16">
      <c r="E305" s="38">
        <f t="shared" si="68"/>
        <v>298</v>
      </c>
      <c r="F305" s="33">
        <f t="shared" si="63"/>
        <v>5.9599999999999609</v>
      </c>
      <c r="G305" s="33">
        <f t="shared" si="64"/>
        <v>2.7110712877033074</v>
      </c>
      <c r="H305" s="33">
        <f t="shared" si="65"/>
        <v>-3.0352252929956944</v>
      </c>
      <c r="I305" s="33">
        <f t="shared" si="56"/>
        <v>1.4307688230912746E-4</v>
      </c>
      <c r="J305" s="33">
        <f t="shared" si="57"/>
        <v>0.80076839122733312</v>
      </c>
      <c r="K305" s="36"/>
      <c r="L305" s="37">
        <f t="shared" si="66"/>
        <v>5.9699999999999607</v>
      </c>
      <c r="M305" s="37">
        <f t="shared" si="58"/>
        <v>2.6807190347733503</v>
      </c>
      <c r="N305" s="37">
        <f t="shared" si="59"/>
        <v>-3.0272176090834213</v>
      </c>
      <c r="O305" s="37">
        <f t="shared" si="60"/>
        <v>5.0146446692449567E-4</v>
      </c>
      <c r="P305" s="37">
        <f t="shared" si="61"/>
        <v>2.8065812446850029</v>
      </c>
    </row>
    <row r="306" spans="5:16">
      <c r="E306" s="38">
        <f t="shared" si="68"/>
        <v>299</v>
      </c>
      <c r="F306" s="33">
        <f t="shared" si="63"/>
        <v>5.9799999999999605</v>
      </c>
      <c r="G306" s="33">
        <f t="shared" si="64"/>
        <v>2.650526935521639</v>
      </c>
      <c r="H306" s="33">
        <f t="shared" si="65"/>
        <v>-2.9790936681019944</v>
      </c>
      <c r="I306" s="33">
        <f t="shared" si="56"/>
        <v>8.2824992077426595E-4</v>
      </c>
      <c r="J306" s="33">
        <f t="shared" si="57"/>
        <v>4.6355242432499137</v>
      </c>
      <c r="K306" s="36"/>
      <c r="L306" s="37">
        <f t="shared" si="66"/>
        <v>5.9899999999999602</v>
      </c>
      <c r="M306" s="37">
        <f t="shared" si="58"/>
        <v>2.6207359988406189</v>
      </c>
      <c r="N306" s="37">
        <f t="shared" si="59"/>
        <v>-2.9327384256694953</v>
      </c>
      <c r="O306" s="37">
        <f t="shared" si="60"/>
        <v>1.1208684008139429E-3</v>
      </c>
      <c r="P306" s="37">
        <f t="shared" si="61"/>
        <v>6.2732425505198188</v>
      </c>
    </row>
    <row r="307" spans="5:16">
      <c r="E307" s="38">
        <f t="shared" si="68"/>
        <v>300</v>
      </c>
      <c r="F307" s="33">
        <f t="shared" si="63"/>
        <v>5.99999999999996</v>
      </c>
      <c r="G307" s="33">
        <f t="shared" si="64"/>
        <v>2.591872167008249</v>
      </c>
      <c r="H307" s="33">
        <f t="shared" si="65"/>
        <v>-2.853628817091598</v>
      </c>
      <c r="I307" s="33">
        <f t="shared" si="56"/>
        <v>1.3746798618052137E-3</v>
      </c>
      <c r="J307" s="33">
        <f t="shared" si="57"/>
        <v>7.6937669008751461</v>
      </c>
      <c r="K307" s="36"/>
      <c r="L307" s="37">
        <f t="shared" si="66"/>
        <v>6.0099999999999598</v>
      </c>
      <c r="M307" s="37">
        <f t="shared" si="58"/>
        <v>2.563335878837333</v>
      </c>
      <c r="N307" s="37">
        <f t="shared" si="59"/>
        <v>-2.7766911480828464</v>
      </c>
      <c r="O307" s="37">
        <f t="shared" si="60"/>
        <v>1.5946199882816993E-3</v>
      </c>
      <c r="P307" s="37">
        <f t="shared" si="61"/>
        <v>8.9247211850507675</v>
      </c>
    </row>
    <row r="308" spans="5:16">
      <c r="E308" s="38">
        <f t="shared" si="68"/>
        <v>301</v>
      </c>
      <c r="F308" s="33">
        <f t="shared" si="63"/>
        <v>6.0199999999999596</v>
      </c>
      <c r="G308" s="33">
        <f t="shared" si="64"/>
        <v>2.5363383440465919</v>
      </c>
      <c r="H308" s="33">
        <f t="shared" si="65"/>
        <v>-2.6751343933905827</v>
      </c>
      <c r="I308" s="33">
        <f t="shared" si="56"/>
        <v>1.7709951062013225E-3</v>
      </c>
      <c r="J308" s="33">
        <f t="shared" si="57"/>
        <v>9.9118521397488042</v>
      </c>
      <c r="K308" s="36"/>
      <c r="L308" s="37">
        <f t="shared" si="66"/>
        <v>6.0299999999999594</v>
      </c>
      <c r="M308" s="37">
        <f t="shared" si="58"/>
        <v>2.5095870001126861</v>
      </c>
      <c r="N308" s="37">
        <f t="shared" si="59"/>
        <v>-2.5760158719930946</v>
      </c>
      <c r="O308" s="37">
        <f t="shared" si="60"/>
        <v>1.9146973040213536E-3</v>
      </c>
      <c r="P308" s="37">
        <f t="shared" si="61"/>
        <v>10.716120278018389</v>
      </c>
    </row>
    <row r="309" spans="5:16">
      <c r="E309" s="38">
        <f t="shared" si="68"/>
        <v>302</v>
      </c>
      <c r="F309" s="33">
        <f t="shared" si="63"/>
        <v>6.0399999999999592</v>
      </c>
      <c r="G309" s="33">
        <f t="shared" si="64"/>
        <v>2.4848180266067299</v>
      </c>
      <c r="H309" s="33">
        <f t="shared" si="65"/>
        <v>-2.460811987830215</v>
      </c>
      <c r="I309" s="33">
        <f t="shared" si="56"/>
        <v>2.0125099186108645E-3</v>
      </c>
      <c r="J309" s="33">
        <f t="shared" si="57"/>
        <v>11.263554977198893</v>
      </c>
      <c r="K309" s="36"/>
      <c r="L309" s="37">
        <f t="shared" si="66"/>
        <v>6.049999999999959</v>
      </c>
      <c r="M309" s="37">
        <f t="shared" si="58"/>
        <v>2.4602099067284278</v>
      </c>
      <c r="N309" s="37">
        <f t="shared" si="59"/>
        <v>-2.3481764380582262</v>
      </c>
      <c r="O309" s="37">
        <f t="shared" si="60"/>
        <v>2.079663880951078E-3</v>
      </c>
      <c r="P309" s="37">
        <f t="shared" si="61"/>
        <v>11.639400253667315</v>
      </c>
    </row>
    <row r="310" spans="5:16">
      <c r="E310" s="38">
        <f t="shared" si="68"/>
        <v>303</v>
      </c>
      <c r="F310" s="33">
        <f t="shared" si="63"/>
        <v>6.0599999999999588</v>
      </c>
      <c r="G310" s="33">
        <f t="shared" si="64"/>
        <v>2.4378544978455654</v>
      </c>
      <c r="H310" s="33">
        <f t="shared" si="65"/>
        <v>-2.2280239827568686</v>
      </c>
      <c r="I310" s="33">
        <f t="shared" si="56"/>
        <v>2.1008992447361474E-3</v>
      </c>
      <c r="J310" s="33">
        <f t="shared" si="57"/>
        <v>11.75824969895057</v>
      </c>
      <c r="K310" s="36"/>
      <c r="L310" s="37">
        <f t="shared" si="66"/>
        <v>6.0699999999999585</v>
      </c>
      <c r="M310" s="37">
        <f t="shared" si="58"/>
        <v>2.4155742580179966</v>
      </c>
      <c r="N310" s="37">
        <f t="shared" si="59"/>
        <v>-2.110441485767363</v>
      </c>
      <c r="O310" s="37">
        <f t="shared" si="60"/>
        <v>2.0941945929779382E-3</v>
      </c>
      <c r="P310" s="37">
        <f t="shared" si="61"/>
        <v>11.720725305662764</v>
      </c>
    </row>
    <row r="311" spans="5:16">
      <c r="E311" s="38">
        <f t="shared" si="68"/>
        <v>304</v>
      </c>
      <c r="F311" s="33">
        <f t="shared" si="63"/>
        <v>6.0799999999999583</v>
      </c>
      <c r="G311" s="33">
        <f t="shared" si="64"/>
        <v>2.3956456681302183</v>
      </c>
      <c r="H311" s="33">
        <f t="shared" si="65"/>
        <v>-1.9936094766436134</v>
      </c>
      <c r="I311" s="33">
        <f t="shared" si="56"/>
        <v>2.043614846525784E-3</v>
      </c>
      <c r="J311" s="33">
        <f t="shared" si="57"/>
        <v>11.437642102132587</v>
      </c>
      <c r="K311" s="36"/>
      <c r="L311" s="37">
        <f t="shared" si="66"/>
        <v>6.0899999999999581</v>
      </c>
      <c r="M311" s="37">
        <f t="shared" si="58"/>
        <v>2.3757095733637823</v>
      </c>
      <c r="N311" s="37">
        <f t="shared" si="59"/>
        <v>-1.8792330556222876</v>
      </c>
      <c r="O311" s="37">
        <f t="shared" si="60"/>
        <v>1.9683974249031753E-3</v>
      </c>
      <c r="P311" s="37">
        <f t="shared" si="61"/>
        <v>11.016667499297242</v>
      </c>
    </row>
    <row r="312" spans="5:16">
      <c r="E312" s="38">
        <f t="shared" ref="E312:E327" si="69">E311+1</f>
        <v>305</v>
      </c>
      <c r="F312" s="33">
        <f t="shared" si="63"/>
        <v>6.0999999999999579</v>
      </c>
      <c r="G312" s="33">
        <f t="shared" si="64"/>
        <v>2.3580610070177723</v>
      </c>
      <c r="H312" s="33">
        <f t="shared" si="65"/>
        <v>-1.7732761266576686</v>
      </c>
      <c r="I312" s="33">
        <f t="shared" si="56"/>
        <v>1.8531498503379356E-3</v>
      </c>
      <c r="J312" s="33">
        <f t="shared" si="57"/>
        <v>10.371653340559371</v>
      </c>
      <c r="K312" s="36"/>
      <c r="L312" s="37">
        <f t="shared" si="66"/>
        <v>6.1099999999999577</v>
      </c>
      <c r="M312" s="37">
        <f t="shared" si="58"/>
        <v>2.3403282457511958</v>
      </c>
      <c r="N312" s="37">
        <f t="shared" si="59"/>
        <v>-1.669559593252075</v>
      </c>
      <c r="O312" s="37">
        <f t="shared" si="60"/>
        <v>1.7170315874605229E-3</v>
      </c>
      <c r="P312" s="37">
        <f t="shared" si="61"/>
        <v>9.6098307412556991</v>
      </c>
    </row>
    <row r="313" spans="5:16">
      <c r="E313" s="38">
        <f t="shared" si="69"/>
        <v>306</v>
      </c>
      <c r="F313" s="33">
        <f t="shared" si="63"/>
        <v>6.1199999999999575</v>
      </c>
      <c r="G313" s="33">
        <f t="shared" si="64"/>
        <v>2.3246698151527307</v>
      </c>
      <c r="H313" s="33">
        <f t="shared" si="65"/>
        <v>-1.5810795118325547</v>
      </c>
      <c r="I313" s="33">
        <f t="shared" si="56"/>
        <v>1.5462380409411117E-3</v>
      </c>
      <c r="J313" s="33">
        <f t="shared" si="57"/>
        <v>8.6539385574795187</v>
      </c>
      <c r="K313" s="36"/>
      <c r="L313" s="37">
        <f t="shared" si="66"/>
        <v>6.1299999999999573</v>
      </c>
      <c r="M313" s="37">
        <f t="shared" si="58"/>
        <v>2.3088590200344052</v>
      </c>
      <c r="N313" s="37">
        <f t="shared" si="59"/>
        <v>-1.4945401262577596</v>
      </c>
      <c r="O313" s="37">
        <f t="shared" si="60"/>
        <v>1.3586929021699038E-3</v>
      </c>
      <c r="P313" s="37">
        <f t="shared" si="61"/>
        <v>7.6042915660679187</v>
      </c>
    </row>
    <row r="314" spans="5:16">
      <c r="E314" s="38">
        <f t="shared" si="69"/>
        <v>307</v>
      </c>
      <c r="F314" s="33">
        <f t="shared" si="63"/>
        <v>6.139999999999957</v>
      </c>
      <c r="G314" s="33">
        <f t="shared" si="64"/>
        <v>2.2947790126275756</v>
      </c>
      <c r="H314" s="33">
        <f t="shared" si="65"/>
        <v>-1.4289936805111962</v>
      </c>
      <c r="I314" s="33">
        <f t="shared" si="56"/>
        <v>1.1430406451067982E-3</v>
      </c>
      <c r="J314" s="33">
        <f t="shared" si="57"/>
        <v>6.3973355004481558</v>
      </c>
      <c r="K314" s="36"/>
      <c r="L314" s="37">
        <f t="shared" si="66"/>
        <v>6.1499999999999568</v>
      </c>
      <c r="M314" s="37">
        <f t="shared" si="58"/>
        <v>2.2804890758224636</v>
      </c>
      <c r="N314" s="37">
        <f t="shared" si="59"/>
        <v>-1.3650203255067146</v>
      </c>
      <c r="O314" s="37">
        <f t="shared" si="60"/>
        <v>9.1500174123676362E-4</v>
      </c>
      <c r="P314" s="37">
        <f t="shared" si="61"/>
        <v>5.1210542225634557</v>
      </c>
    </row>
    <row r="315" spans="5:16">
      <c r="E315" s="38">
        <f t="shared" si="69"/>
        <v>308</v>
      </c>
      <c r="F315" s="33">
        <f t="shared" si="63"/>
        <v>6.1599999999999566</v>
      </c>
      <c r="G315" s="33">
        <f t="shared" si="64"/>
        <v>2.2674786061174412</v>
      </c>
      <c r="H315" s="33">
        <f t="shared" si="65"/>
        <v>-1.3265725960599271</v>
      </c>
      <c r="I315" s="33">
        <f t="shared" si="56"/>
        <v>6.6633973016313444E-4</v>
      </c>
      <c r="J315" s="33">
        <f t="shared" si="57"/>
        <v>3.7293501586143307</v>
      </c>
      <c r="K315" s="36"/>
      <c r="L315" s="37">
        <f t="shared" si="66"/>
        <v>6.1699999999999564</v>
      </c>
      <c r="M315" s="37">
        <f t="shared" si="58"/>
        <v>2.254212880156842</v>
      </c>
      <c r="N315" s="37">
        <f t="shared" si="59"/>
        <v>-1.2892790944737837</v>
      </c>
      <c r="O315" s="37">
        <f t="shared" si="60"/>
        <v>4.0979839101249111E-4</v>
      </c>
      <c r="P315" s="37">
        <f t="shared" si="61"/>
        <v>2.293547308289984</v>
      </c>
    </row>
    <row r="316" spans="5:16">
      <c r="E316" s="38">
        <f t="shared" si="69"/>
        <v>309</v>
      </c>
      <c r="F316" s="33">
        <f t="shared" si="63"/>
        <v>6.1799999999999562</v>
      </c>
      <c r="G316" s="33">
        <f t="shared" si="64"/>
        <v>2.2416930242279656</v>
      </c>
      <c r="H316" s="33">
        <f t="shared" si="65"/>
        <v>-1.2807016498941273</v>
      </c>
      <c r="I316" s="33">
        <f t="shared" si="56"/>
        <v>1.4073266931807066E-4</v>
      </c>
      <c r="J316" s="33">
        <f t="shared" si="57"/>
        <v>0.78764837047172975</v>
      </c>
      <c r="K316" s="36"/>
      <c r="L316" s="37">
        <f t="shared" si="66"/>
        <v>6.189999999999956</v>
      </c>
      <c r="M316" s="37">
        <f t="shared" si="58"/>
        <v>2.2288860077290242</v>
      </c>
      <c r="N316" s="37">
        <f t="shared" si="59"/>
        <v>-1.2728251661894099</v>
      </c>
      <c r="O316" s="37">
        <f t="shared" si="60"/>
        <v>-1.3166789692659281E-4</v>
      </c>
      <c r="P316" s="37">
        <f t="shared" si="61"/>
        <v>-0.73691492501488398</v>
      </c>
    </row>
    <row r="317" spans="5:16">
      <c r="E317" s="38">
        <f t="shared" si="69"/>
        <v>310</v>
      </c>
      <c r="F317" s="33">
        <f t="shared" si="63"/>
        <v>6.1999999999999558</v>
      </c>
      <c r="G317" s="33">
        <f t="shared" si="64"/>
        <v>2.2162365209041774</v>
      </c>
      <c r="H317" s="33">
        <f t="shared" si="65"/>
        <v>-1.295439948394425</v>
      </c>
      <c r="I317" s="33">
        <f t="shared" si="56"/>
        <v>-4.0818951336020796E-4</v>
      </c>
      <c r="J317" s="33">
        <f t="shared" si="57"/>
        <v>-2.2845427902399131</v>
      </c>
      <c r="K317" s="36"/>
      <c r="L317" s="37">
        <f t="shared" si="66"/>
        <v>6.2099999999999556</v>
      </c>
      <c r="M317" s="37">
        <f t="shared" si="58"/>
        <v>2.2032821214202332</v>
      </c>
      <c r="N317" s="37">
        <f t="shared" si="59"/>
        <v>-1.3182853762968241</v>
      </c>
      <c r="O317" s="37">
        <f t="shared" si="60"/>
        <v>-6.8357487889503341E-4</v>
      </c>
      <c r="P317" s="37">
        <f t="shared" si="61"/>
        <v>-3.8258113206124498</v>
      </c>
    </row>
    <row r="318" spans="5:16">
      <c r="E318" s="38">
        <f t="shared" si="69"/>
        <v>311</v>
      </c>
      <c r="F318" s="33">
        <f t="shared" si="63"/>
        <v>6.2199999999999553</v>
      </c>
      <c r="G318" s="33">
        <f t="shared" si="64"/>
        <v>2.1898708133782407</v>
      </c>
      <c r="H318" s="33">
        <f t="shared" si="65"/>
        <v>-1.371956174806674</v>
      </c>
      <c r="I318" s="33">
        <f t="shared" si="56"/>
        <v>-9.5469582147006762E-4</v>
      </c>
      <c r="J318" s="33">
        <f t="shared" si="57"/>
        <v>-5.3432128568353168</v>
      </c>
      <c r="K318" s="36"/>
      <c r="L318" s="37">
        <f t="shared" si="66"/>
        <v>6.2299999999999551</v>
      </c>
      <c r="M318" s="37">
        <f t="shared" si="58"/>
        <v>2.176151251630174</v>
      </c>
      <c r="N318" s="37">
        <f t="shared" si="59"/>
        <v>-1.4253883033750272</v>
      </c>
      <c r="O318" s="37">
        <f t="shared" si="60"/>
        <v>-1.2204001164729781E-3</v>
      </c>
      <c r="P318" s="37">
        <f t="shared" si="61"/>
        <v>-6.8302986628565456</v>
      </c>
    </row>
    <row r="319" spans="5:16">
      <c r="E319" s="38">
        <f t="shared" si="69"/>
        <v>312</v>
      </c>
      <c r="F319" s="33">
        <f t="shared" si="63"/>
        <v>6.2399999999999549</v>
      </c>
      <c r="G319" s="33">
        <f t="shared" si="64"/>
        <v>2.1613630473107404</v>
      </c>
      <c r="H319" s="33">
        <f t="shared" si="65"/>
        <v>-1.508562148063805</v>
      </c>
      <c r="I319" s="33">
        <f t="shared" si="56"/>
        <v>-1.4738055450634153E-3</v>
      </c>
      <c r="J319" s="33">
        <f t="shared" si="57"/>
        <v>-8.2485505432841375</v>
      </c>
      <c r="K319" s="36"/>
      <c r="L319" s="37">
        <f t="shared" si="66"/>
        <v>6.2499999999999547</v>
      </c>
      <c r="M319" s="37">
        <f t="shared" si="58"/>
        <v>2.1462774258301023</v>
      </c>
      <c r="N319" s="37">
        <f t="shared" si="59"/>
        <v>-1.5910476534966462</v>
      </c>
      <c r="O319" s="37">
        <f t="shared" si="60"/>
        <v>-1.7178273145354332E-3</v>
      </c>
      <c r="P319" s="37">
        <f t="shared" si="61"/>
        <v>-9.614284242613488</v>
      </c>
    </row>
    <row r="320" spans="5:16">
      <c r="E320" s="38">
        <f t="shared" si="69"/>
        <v>313</v>
      </c>
      <c r="F320" s="33">
        <f t="shared" si="63"/>
        <v>6.2599999999999545</v>
      </c>
      <c r="G320" s="33">
        <f t="shared" si="64"/>
        <v>2.1295420942408074</v>
      </c>
      <c r="H320" s="33">
        <f t="shared" si="65"/>
        <v>-1.7008478329160748</v>
      </c>
      <c r="I320" s="33">
        <f t="shared" si="56"/>
        <v>-1.9422023365486356E-3</v>
      </c>
      <c r="J320" s="33">
        <f t="shared" si="57"/>
        <v>-10.870059616729588</v>
      </c>
      <c r="K320" s="36"/>
      <c r="L320" s="37">
        <f t="shared" si="66"/>
        <v>6.2699999999999543</v>
      </c>
      <c r="M320" s="37">
        <f t="shared" si="58"/>
        <v>2.1125336159116466</v>
      </c>
      <c r="N320" s="37">
        <f t="shared" si="59"/>
        <v>-1.8095484290833705</v>
      </c>
      <c r="O320" s="37">
        <f t="shared" si="60"/>
        <v>-2.1536639420553063E-3</v>
      </c>
      <c r="P320" s="37">
        <f t="shared" si="61"/>
        <v>-12.053561569770979</v>
      </c>
    </row>
    <row r="321" spans="5:16">
      <c r="E321" s="38">
        <f t="shared" si="69"/>
        <v>314</v>
      </c>
      <c r="F321" s="33">
        <f t="shared" si="63"/>
        <v>6.2799999999999541</v>
      </c>
      <c r="G321" s="33">
        <f t="shared" si="64"/>
        <v>2.0933511256591402</v>
      </c>
      <c r="H321" s="33">
        <f t="shared" si="65"/>
        <v>-1.9419190643114943</v>
      </c>
      <c r="I321" s="33">
        <f t="shared" si="56"/>
        <v>-2.3391401710731413E-3</v>
      </c>
      <c r="J321" s="33">
        <f t="shared" si="57"/>
        <v>-13.091629349306661</v>
      </c>
      <c r="K321" s="36"/>
      <c r="L321" s="37">
        <f t="shared" si="66"/>
        <v>6.2899999999999539</v>
      </c>
      <c r="M321" s="37">
        <f t="shared" si="58"/>
        <v>2.073931935016025</v>
      </c>
      <c r="N321" s="37">
        <f t="shared" si="59"/>
        <v>-2.0728353578045611</v>
      </c>
      <c r="O321" s="37">
        <f t="shared" si="60"/>
        <v>-2.5087289038262192E-3</v>
      </c>
      <c r="P321" s="37">
        <f t="shared" si="61"/>
        <v>-14.040778467635619</v>
      </c>
    </row>
    <row r="322" spans="5:16">
      <c r="E322" s="38">
        <f t="shared" si="69"/>
        <v>315</v>
      </c>
      <c r="F322" s="33">
        <f t="shared" si="63"/>
        <v>6.2999999999999536</v>
      </c>
      <c r="G322" s="33">
        <f t="shared" si="64"/>
        <v>2.051894418503049</v>
      </c>
      <c r="H322" s="33">
        <f t="shared" si="65"/>
        <v>-2.2227346336642069</v>
      </c>
      <c r="I322" s="33">
        <f t="shared" si="56"/>
        <v>-2.6472917286389066E-3</v>
      </c>
      <c r="J322" s="33">
        <f t="shared" si="57"/>
        <v>-14.816282717647447</v>
      </c>
      <c r="K322" s="36"/>
      <c r="L322" s="37">
        <f t="shared" si="66"/>
        <v>6.3099999999999534</v>
      </c>
      <c r="M322" s="37">
        <f t="shared" si="58"/>
        <v>2.029667072166407</v>
      </c>
      <c r="N322" s="37">
        <f t="shared" si="59"/>
        <v>-2.3708974608406814</v>
      </c>
      <c r="O322" s="37">
        <f t="shared" si="60"/>
        <v>-2.7676531786463157E-3</v>
      </c>
      <c r="P322" s="37">
        <f t="shared" si="61"/>
        <v>-15.48991806063726</v>
      </c>
    </row>
    <row r="323" spans="5:16">
      <c r="E323" s="38">
        <f t="shared" si="69"/>
        <v>316</v>
      </c>
      <c r="F323" s="33">
        <f t="shared" si="63"/>
        <v>6.3199999999999532</v>
      </c>
      <c r="G323" s="33">
        <f t="shared" si="64"/>
        <v>2.0044764692862356</v>
      </c>
      <c r="H323" s="33">
        <f t="shared" si="65"/>
        <v>-2.5325329948769522</v>
      </c>
      <c r="I323" s="33">
        <f t="shared" si="56"/>
        <v>-2.8534766017281493E-3</v>
      </c>
      <c r="J323" s="33">
        <f t="shared" si="57"/>
        <v>-15.970252013416424</v>
      </c>
      <c r="K323" s="36"/>
      <c r="L323" s="37">
        <f t="shared" si="66"/>
        <v>6.329999999999953</v>
      </c>
      <c r="M323" s="37">
        <f t="shared" si="58"/>
        <v>1.9791511393374661</v>
      </c>
      <c r="N323" s="37">
        <f t="shared" si="59"/>
        <v>-2.6922355150111166</v>
      </c>
      <c r="O323" s="37">
        <f t="shared" si="60"/>
        <v>-2.9195261160416394E-3</v>
      </c>
      <c r="P323" s="37">
        <f t="shared" si="61"/>
        <v>-16.339915948390118</v>
      </c>
    </row>
    <row r="324" spans="5:16">
      <c r="E324" s="38">
        <f t="shared" si="69"/>
        <v>317</v>
      </c>
      <c r="F324" s="33">
        <f t="shared" si="63"/>
        <v>6.3399999999999528</v>
      </c>
      <c r="G324" s="33">
        <f t="shared" si="64"/>
        <v>1.9506317589860132</v>
      </c>
      <c r="H324" s="33">
        <f t="shared" si="65"/>
        <v>-2.8593313138447547</v>
      </c>
      <c r="I324" s="33">
        <f t="shared" si="56"/>
        <v>-2.9492003484338312E-3</v>
      </c>
      <c r="J324" s="33">
        <f t="shared" si="57"/>
        <v>-16.505995799656809</v>
      </c>
      <c r="K324" s="36"/>
      <c r="L324" s="37">
        <f t="shared" si="66"/>
        <v>6.3499999999999526</v>
      </c>
      <c r="M324" s="37">
        <f t="shared" si="58"/>
        <v>1.9220384458475657</v>
      </c>
      <c r="N324" s="37">
        <f t="shared" si="59"/>
        <v>-3.0243912718413228</v>
      </c>
      <c r="O324" s="37">
        <f t="shared" si="60"/>
        <v>-2.9583178082408772E-3</v>
      </c>
      <c r="P324" s="37">
        <f t="shared" si="61"/>
        <v>-16.557024124456294</v>
      </c>
    </row>
    <row r="325" spans="5:16">
      <c r="E325" s="38">
        <f t="shared" si="69"/>
        <v>318</v>
      </c>
      <c r="F325" s="33">
        <f t="shared" si="63"/>
        <v>6.3599999999999524</v>
      </c>
      <c r="G325" s="33">
        <f t="shared" si="64"/>
        <v>1.8901439335491867</v>
      </c>
      <c r="H325" s="33">
        <f t="shared" si="65"/>
        <v>-3.1904717963338807</v>
      </c>
      <c r="I325" s="33">
        <f t="shared" si="56"/>
        <v>-2.9309380995872119E-3</v>
      </c>
      <c r="J325" s="33">
        <f t="shared" si="57"/>
        <v>-16.403786194631273</v>
      </c>
      <c r="K325" s="36"/>
      <c r="L325" s="37">
        <f t="shared" si="66"/>
        <v>6.3699999999999521</v>
      </c>
      <c r="M325" s="37">
        <f t="shared" si="58"/>
        <v>1.858239215585848</v>
      </c>
      <c r="N325" s="37">
        <f t="shared" si="59"/>
        <v>-3.3545096582801932</v>
      </c>
      <c r="O325" s="37">
        <f t="shared" si="60"/>
        <v>-2.8830159810573587E-3</v>
      </c>
      <c r="P325" s="37">
        <f t="shared" si="61"/>
        <v>-16.135577123116526</v>
      </c>
    </row>
    <row r="326" spans="5:16">
      <c r="E326" s="38">
        <f t="shared" si="69"/>
        <v>319</v>
      </c>
      <c r="F326" s="33">
        <f t="shared" si="63"/>
        <v>6.3799999999999519</v>
      </c>
      <c r="G326" s="33">
        <f t="shared" si="64"/>
        <v>1.8230537403835829</v>
      </c>
      <c r="H326" s="33">
        <f t="shared" si="65"/>
        <v>-3.5131833387962113</v>
      </c>
      <c r="I326" s="33">
        <f t="shared" si="56"/>
        <v>-2.8001104096801255E-3</v>
      </c>
      <c r="J326" s="33">
        <f t="shared" si="57"/>
        <v>-15.671573714990162</v>
      </c>
      <c r="K326" s="36"/>
      <c r="L326" s="37">
        <f t="shared" si="66"/>
        <v>6.3899999999999517</v>
      </c>
      <c r="M326" s="37">
        <f t="shared" si="58"/>
        <v>1.7879219069956207</v>
      </c>
      <c r="N326" s="37">
        <f t="shared" si="59"/>
        <v>-3.669899075946113</v>
      </c>
      <c r="O326" s="37">
        <f t="shared" si="60"/>
        <v>-2.6974361289193159E-3</v>
      </c>
      <c r="P326" s="37">
        <f t="shared" si="61"/>
        <v>-15.096929388818594</v>
      </c>
    </row>
    <row r="327" spans="5:16">
      <c r="E327" s="38">
        <f t="shared" si="69"/>
        <v>320</v>
      </c>
      <c r="F327" s="33">
        <f t="shared" si="63"/>
        <v>6.3999999999999515</v>
      </c>
      <c r="G327" s="33">
        <f t="shared" si="64"/>
        <v>1.7496557588646606</v>
      </c>
      <c r="H327" s="33">
        <f t="shared" si="65"/>
        <v>-3.8151219265725831</v>
      </c>
      <c r="I327" s="33">
        <f t="shared" ref="I327:I390" si="70">(-2*$C$6*$C$5^2*G327)+($C$3*$C$1*9.8*SIN(G327))+(-$C$7*H327/ABS(H327+0.0000001))+(-$C$5*$C$6*$C$8*COS((2*PI()/$C$9)*F327))</f>
        <v>-2.5627255945998217E-3</v>
      </c>
      <c r="J327" s="33">
        <f t="shared" ref="J327:J390" si="71">I327/$C$4</f>
        <v>-14.342985522364117</v>
      </c>
      <c r="K327" s="36"/>
      <c r="L327" s="37">
        <f t="shared" si="66"/>
        <v>6.4099999999999513</v>
      </c>
      <c r="M327" s="37">
        <f t="shared" ref="M327:M390" si="72">G327+H327*($C$10/2)</f>
        <v>1.7115045395989348</v>
      </c>
      <c r="N327" s="37">
        <f t="shared" ref="N327:N390" si="73">H327+J327*($C$10/2)</f>
        <v>-3.9585517817962241</v>
      </c>
      <c r="O327" s="37">
        <f t="shared" ref="O327:O390" si="74">(-2*$C$6*$C$5^2*M327)+($C$3*$C$1*9.8*SIN(M327))+(-$C$7*N327/ABS(N327+0.0000001))+(-$C$5*$C$6*$C$8*COS((2*PI()/$C$9)*L327))</f>
        <v>-2.4096964847242449E-3</v>
      </c>
      <c r="P327" s="37">
        <f t="shared" ref="P327:P390" si="75">O327/$C$4</f>
        <v>-13.486516803250861</v>
      </c>
    </row>
    <row r="328" spans="5:16">
      <c r="E328" s="38">
        <f t="shared" ref="E328:E343" si="76">E327+1</f>
        <v>321</v>
      </c>
      <c r="F328" s="33">
        <f t="shared" ref="F328:F391" si="77">F327+$C$10</f>
        <v>6.4199999999999511</v>
      </c>
      <c r="G328" s="33">
        <f t="shared" ref="G328:G391" si="78">G327+N327*$C$10</f>
        <v>1.6704847232287361</v>
      </c>
      <c r="H328" s="33">
        <f t="shared" ref="H328:H391" si="79">H327+P327*$C$10</f>
        <v>-4.0848522626376003</v>
      </c>
      <c r="I328" s="33">
        <f t="shared" si="70"/>
        <v>-2.2287008142875663E-3</v>
      </c>
      <c r="J328" s="33">
        <f t="shared" si="71"/>
        <v>-12.473525679209255</v>
      </c>
      <c r="K328" s="36"/>
      <c r="L328" s="37">
        <f t="shared" ref="L328:L391" si="80">L327+$C$10</f>
        <v>6.4299999999999509</v>
      </c>
      <c r="M328" s="37">
        <f t="shared" si="72"/>
        <v>1.6296362006023601</v>
      </c>
      <c r="N328" s="37">
        <f t="shared" si="73"/>
        <v>-4.209587519429693</v>
      </c>
      <c r="O328" s="37">
        <f t="shared" si="74"/>
        <v>-2.0313920303628549E-3</v>
      </c>
      <c r="P328" s="37">
        <f t="shared" si="75"/>
        <v>-11.369233812288044</v>
      </c>
    </row>
    <row r="329" spans="5:16">
      <c r="E329" s="38">
        <f t="shared" si="76"/>
        <v>322</v>
      </c>
      <c r="F329" s="33">
        <f t="shared" si="77"/>
        <v>6.4399999999999507</v>
      </c>
      <c r="G329" s="33">
        <f t="shared" si="78"/>
        <v>1.5862929728401423</v>
      </c>
      <c r="H329" s="33">
        <f t="shared" si="79"/>
        <v>-4.3122369388833608</v>
      </c>
      <c r="I329" s="33">
        <f t="shared" si="70"/>
        <v>-1.810918827289172E-3</v>
      </c>
      <c r="J329" s="33">
        <f t="shared" si="71"/>
        <v>-10.135296021047905</v>
      </c>
      <c r="K329" s="36"/>
      <c r="L329" s="37">
        <f t="shared" si="80"/>
        <v>6.4499999999999504</v>
      </c>
      <c r="M329" s="37">
        <f t="shared" si="72"/>
        <v>1.5431706034513086</v>
      </c>
      <c r="N329" s="37">
        <f t="shared" si="73"/>
        <v>-4.4135898990938403</v>
      </c>
      <c r="O329" s="37">
        <f t="shared" si="74"/>
        <v>-1.5765472414799829E-3</v>
      </c>
      <c r="P329" s="37">
        <f t="shared" si="75"/>
        <v>-8.8235721793700215</v>
      </c>
    </row>
    <row r="330" spans="5:16">
      <c r="E330" s="38">
        <f t="shared" si="76"/>
        <v>323</v>
      </c>
      <c r="F330" s="33">
        <f t="shared" si="77"/>
        <v>6.4599999999999502</v>
      </c>
      <c r="G330" s="33">
        <f t="shared" si="78"/>
        <v>1.4980211748582655</v>
      </c>
      <c r="H330" s="33">
        <f t="shared" si="79"/>
        <v>-4.4887083824707616</v>
      </c>
      <c r="I330" s="33">
        <f t="shared" si="70"/>
        <v>-1.3241200374512038E-3</v>
      </c>
      <c r="J330" s="33">
        <f t="shared" si="71"/>
        <v>-7.4107951967446164</v>
      </c>
      <c r="K330" s="36"/>
      <c r="L330" s="37">
        <f t="shared" si="80"/>
        <v>6.46999999999995</v>
      </c>
      <c r="M330" s="37">
        <f t="shared" si="72"/>
        <v>1.453134091033558</v>
      </c>
      <c r="N330" s="37">
        <f t="shared" si="73"/>
        <v>-4.5628163344382076</v>
      </c>
      <c r="O330" s="37">
        <f t="shared" si="74"/>
        <v>-1.0604654791416422E-3</v>
      </c>
      <c r="P330" s="37">
        <f t="shared" si="75"/>
        <v>-5.9351812953936767</v>
      </c>
    </row>
    <row r="331" spans="5:16">
      <c r="E331" s="38">
        <f t="shared" si="76"/>
        <v>324</v>
      </c>
      <c r="F331" s="33">
        <f t="shared" si="77"/>
        <v>6.4799999999999498</v>
      </c>
      <c r="G331" s="33">
        <f t="shared" si="78"/>
        <v>1.4067648481695012</v>
      </c>
      <c r="H331" s="33">
        <f t="shared" si="79"/>
        <v>-4.6074120083786347</v>
      </c>
      <c r="I331" s="33">
        <f t="shared" si="70"/>
        <v>-7.8375949240755763E-4</v>
      </c>
      <c r="J331" s="33">
        <f t="shared" si="71"/>
        <v>-4.3865215520167462</v>
      </c>
      <c r="K331" s="36"/>
      <c r="L331" s="37">
        <f t="shared" si="80"/>
        <v>6.4899999999999496</v>
      </c>
      <c r="M331" s="37">
        <f t="shared" si="72"/>
        <v>1.3606907280857148</v>
      </c>
      <c r="N331" s="37">
        <f t="shared" si="73"/>
        <v>-4.651277223898802</v>
      </c>
      <c r="O331" s="37">
        <f t="shared" si="74"/>
        <v>-4.9861322676950917E-4</v>
      </c>
      <c r="P331" s="37">
        <f t="shared" si="75"/>
        <v>-2.7906235095494387</v>
      </c>
    </row>
    <row r="332" spans="5:16">
      <c r="E332" s="38">
        <f t="shared" si="76"/>
        <v>325</v>
      </c>
      <c r="F332" s="33">
        <f t="shared" si="77"/>
        <v>6.4999999999999494</v>
      </c>
      <c r="G332" s="33">
        <f t="shared" si="78"/>
        <v>1.3137393036915253</v>
      </c>
      <c r="H332" s="33">
        <f t="shared" si="79"/>
        <v>-4.6632244785696235</v>
      </c>
      <c r="I332" s="33">
        <f t="shared" si="70"/>
        <v>-2.0496656044875251E-4</v>
      </c>
      <c r="J332" s="33">
        <f t="shared" si="71"/>
        <v>-1.1471506802289115</v>
      </c>
      <c r="K332" s="36"/>
      <c r="L332" s="37">
        <f t="shared" si="80"/>
        <v>6.5099999999999492</v>
      </c>
      <c r="M332" s="37">
        <f t="shared" si="72"/>
        <v>1.2671070589058291</v>
      </c>
      <c r="N332" s="37">
        <f t="shared" si="73"/>
        <v>-4.6746959853719128</v>
      </c>
      <c r="O332" s="37">
        <f t="shared" si="74"/>
        <v>9.4327612574748691E-5</v>
      </c>
      <c r="P332" s="37">
        <f t="shared" si="75"/>
        <v>0.52792994473138588</v>
      </c>
    </row>
    <row r="333" spans="5:16">
      <c r="E333" s="38">
        <f t="shared" si="76"/>
        <v>326</v>
      </c>
      <c r="F333" s="33">
        <f t="shared" si="77"/>
        <v>6.5199999999999489</v>
      </c>
      <c r="G333" s="33">
        <f t="shared" si="78"/>
        <v>1.220245383984087</v>
      </c>
      <c r="H333" s="33">
        <f t="shared" si="79"/>
        <v>-4.6526658796749958</v>
      </c>
      <c r="I333" s="33">
        <f t="shared" si="70"/>
        <v>3.9827315939813899E-4</v>
      </c>
      <c r="J333" s="33">
        <f t="shared" si="71"/>
        <v>2.2290432386639267</v>
      </c>
      <c r="K333" s="36"/>
      <c r="L333" s="37">
        <f t="shared" si="80"/>
        <v>6.5299999999999487</v>
      </c>
      <c r="M333" s="37">
        <f t="shared" si="72"/>
        <v>1.1737187251873371</v>
      </c>
      <c r="N333" s="37">
        <f t="shared" si="73"/>
        <v>-4.6303754472883565</v>
      </c>
      <c r="O333" s="37">
        <f t="shared" si="74"/>
        <v>7.0513718561336907E-4</v>
      </c>
      <c r="P333" s="37">
        <f t="shared" si="75"/>
        <v>3.9464905902703298</v>
      </c>
    </row>
    <row r="334" spans="5:16">
      <c r="E334" s="38">
        <f t="shared" si="76"/>
        <v>327</v>
      </c>
      <c r="F334" s="33">
        <f t="shared" si="77"/>
        <v>6.5399999999999485</v>
      </c>
      <c r="G334" s="33">
        <f t="shared" si="78"/>
        <v>1.1276378750383198</v>
      </c>
      <c r="H334" s="33">
        <f t="shared" si="79"/>
        <v>-4.5737360678695893</v>
      </c>
      <c r="I334" s="33">
        <f t="shared" si="70"/>
        <v>1.0136356043375029E-3</v>
      </c>
      <c r="J334" s="33">
        <f t="shared" si="71"/>
        <v>5.6730852607088638</v>
      </c>
      <c r="K334" s="36"/>
      <c r="L334" s="37">
        <f t="shared" si="80"/>
        <v>6.5499999999999483</v>
      </c>
      <c r="M334" s="37">
        <f t="shared" si="72"/>
        <v>1.0819005143596239</v>
      </c>
      <c r="N334" s="37">
        <f t="shared" si="73"/>
        <v>-4.5170052152625004</v>
      </c>
      <c r="O334" s="37">
        <f t="shared" si="74"/>
        <v>1.3224132132955467E-3</v>
      </c>
      <c r="P334" s="37">
        <f t="shared" si="75"/>
        <v>7.4012424946506439</v>
      </c>
    </row>
    <row r="335" spans="5:16">
      <c r="E335" s="38">
        <f t="shared" si="76"/>
        <v>328</v>
      </c>
      <c r="F335" s="33">
        <f t="shared" si="77"/>
        <v>6.5599999999999481</v>
      </c>
      <c r="G335" s="33">
        <f t="shared" si="78"/>
        <v>1.0372977707330697</v>
      </c>
      <c r="H335" s="33">
        <f t="shared" si="79"/>
        <v>-4.4257112179765761</v>
      </c>
      <c r="I335" s="33">
        <f t="shared" si="70"/>
        <v>1.630652783828962E-3</v>
      </c>
      <c r="J335" s="33">
        <f t="shared" si="71"/>
        <v>9.1263884513213878</v>
      </c>
      <c r="K335" s="36"/>
      <c r="L335" s="37">
        <f t="shared" si="80"/>
        <v>6.5699999999999479</v>
      </c>
      <c r="M335" s="37">
        <f t="shared" si="72"/>
        <v>0.99304065855330392</v>
      </c>
      <c r="N335" s="37">
        <f t="shared" si="73"/>
        <v>-4.3344473334633626</v>
      </c>
      <c r="O335" s="37">
        <f t="shared" si="74"/>
        <v>1.936610698232195E-3</v>
      </c>
      <c r="P335" s="37">
        <f t="shared" si="75"/>
        <v>10.83876450359379</v>
      </c>
    </row>
    <row r="336" spans="5:16">
      <c r="E336" s="38">
        <f t="shared" si="76"/>
        <v>329</v>
      </c>
      <c r="F336" s="33">
        <f t="shared" si="77"/>
        <v>6.5799999999999477</v>
      </c>
      <c r="G336" s="33">
        <f t="shared" si="78"/>
        <v>0.95060882406380243</v>
      </c>
      <c r="H336" s="33">
        <f t="shared" si="79"/>
        <v>-4.2089359279047001</v>
      </c>
      <c r="I336" s="33">
        <f t="shared" si="70"/>
        <v>2.2406170032850448E-3</v>
      </c>
      <c r="J336" s="33">
        <f t="shared" si="71"/>
        <v>12.540217847357393</v>
      </c>
      <c r="K336" s="36"/>
      <c r="L336" s="37">
        <f t="shared" si="80"/>
        <v>6.5899999999999475</v>
      </c>
      <c r="M336" s="37">
        <f t="shared" si="72"/>
        <v>0.90851946478475543</v>
      </c>
      <c r="N336" s="37">
        <f t="shared" si="73"/>
        <v>-4.0835337494311261</v>
      </c>
      <c r="O336" s="37">
        <f t="shared" si="74"/>
        <v>2.5398237295136605E-3</v>
      </c>
      <c r="P336" s="37">
        <f t="shared" si="75"/>
        <v>14.21480905272643</v>
      </c>
    </row>
    <row r="337" spans="5:16">
      <c r="E337" s="38">
        <f t="shared" si="76"/>
        <v>330</v>
      </c>
      <c r="F337" s="33">
        <f t="shared" si="77"/>
        <v>6.5999999999999472</v>
      </c>
      <c r="G337" s="33">
        <f t="shared" si="78"/>
        <v>0.86893814907517986</v>
      </c>
      <c r="H337" s="33">
        <f t="shared" si="79"/>
        <v>-3.9246397468501715</v>
      </c>
      <c r="I337" s="33">
        <f t="shared" si="70"/>
        <v>2.8362718172435771E-3</v>
      </c>
      <c r="J337" s="33">
        <f t="shared" si="71"/>
        <v>15.873960793124402</v>
      </c>
      <c r="K337" s="36"/>
      <c r="L337" s="37">
        <f t="shared" si="80"/>
        <v>6.609999999999947</v>
      </c>
      <c r="M337" s="37">
        <f t="shared" si="72"/>
        <v>0.82969175160667819</v>
      </c>
      <c r="N337" s="37">
        <f t="shared" si="73"/>
        <v>-3.7659001389189273</v>
      </c>
      <c r="O337" s="37">
        <f t="shared" si="74"/>
        <v>3.1254023388843965E-3</v>
      </c>
      <c r="P337" s="37">
        <f t="shared" si="75"/>
        <v>17.492157799743609</v>
      </c>
    </row>
    <row r="338" spans="5:16">
      <c r="E338" s="38">
        <f t="shared" si="76"/>
        <v>331</v>
      </c>
      <c r="F338" s="33">
        <f t="shared" si="77"/>
        <v>6.6199999999999468</v>
      </c>
      <c r="G338" s="33">
        <f t="shared" si="78"/>
        <v>0.79362014629680133</v>
      </c>
      <c r="H338" s="33">
        <f t="shared" si="79"/>
        <v>-3.5747965908552994</v>
      </c>
      <c r="I338" s="33">
        <f t="shared" si="70"/>
        <v>3.4113909958375811E-3</v>
      </c>
      <c r="J338" s="33">
        <f t="shared" si="71"/>
        <v>19.092770512584764</v>
      </c>
      <c r="K338" s="36"/>
      <c r="L338" s="37">
        <f t="shared" si="80"/>
        <v>6.6299999999999466</v>
      </c>
      <c r="M338" s="37">
        <f t="shared" si="72"/>
        <v>0.75787218038824833</v>
      </c>
      <c r="N338" s="37">
        <f t="shared" si="73"/>
        <v>-3.3838688857294517</v>
      </c>
      <c r="O338" s="37">
        <f t="shared" si="74"/>
        <v>3.6875102703712971E-3</v>
      </c>
      <c r="P338" s="37">
        <f t="shared" si="75"/>
        <v>20.638146562766682</v>
      </c>
    </row>
    <row r="339" spans="5:16">
      <c r="E339" s="38">
        <f t="shared" si="76"/>
        <v>332</v>
      </c>
      <c r="F339" s="33">
        <f t="shared" si="77"/>
        <v>6.6399999999999464</v>
      </c>
      <c r="G339" s="33">
        <f t="shared" si="78"/>
        <v>0.72594276858221229</v>
      </c>
      <c r="H339" s="33">
        <f t="shared" si="79"/>
        <v>-3.1620336595999659</v>
      </c>
      <c r="I339" s="33">
        <f t="shared" si="70"/>
        <v>3.9603486208711451E-3</v>
      </c>
      <c r="J339" s="33">
        <f t="shared" si="71"/>
        <v>22.16516003600438</v>
      </c>
      <c r="K339" s="36"/>
      <c r="L339" s="37">
        <f t="shared" si="80"/>
        <v>6.6499999999999462</v>
      </c>
      <c r="M339" s="37">
        <f t="shared" si="72"/>
        <v>0.69432243198621268</v>
      </c>
      <c r="N339" s="37">
        <f t="shared" si="73"/>
        <v>-2.9403820592399219</v>
      </c>
      <c r="O339" s="37">
        <f t="shared" si="74"/>
        <v>4.220720594399735E-3</v>
      </c>
      <c r="P339" s="37">
        <f t="shared" si="75"/>
        <v>23.622402065591672</v>
      </c>
    </row>
    <row r="340" spans="5:16">
      <c r="E340" s="38">
        <f t="shared" si="76"/>
        <v>333</v>
      </c>
      <c r="F340" s="33">
        <f t="shared" si="77"/>
        <v>6.659999999999946</v>
      </c>
      <c r="G340" s="33">
        <f t="shared" si="78"/>
        <v>0.66713512739741387</v>
      </c>
      <c r="H340" s="33">
        <f t="shared" si="79"/>
        <v>-2.6895856182881324</v>
      </c>
      <c r="I340" s="33">
        <f t="shared" si="70"/>
        <v>4.4777654177490835E-3</v>
      </c>
      <c r="J340" s="33">
        <f t="shared" si="71"/>
        <v>25.061022801134779</v>
      </c>
      <c r="K340" s="36"/>
      <c r="L340" s="37">
        <f t="shared" si="80"/>
        <v>6.6699999999999458</v>
      </c>
      <c r="M340" s="37">
        <f t="shared" si="72"/>
        <v>0.6402392712145325</v>
      </c>
      <c r="N340" s="37">
        <f t="shared" si="73"/>
        <v>-2.4389753902767843</v>
      </c>
      <c r="O340" s="37">
        <f t="shared" si="74"/>
        <v>4.7197199310716597E-3</v>
      </c>
      <c r="P340" s="37">
        <f t="shared" si="75"/>
        <v>26.415186543428959</v>
      </c>
    </row>
    <row r="341" spans="5:16">
      <c r="E341" s="38">
        <f t="shared" si="76"/>
        <v>334</v>
      </c>
      <c r="F341" s="33">
        <f t="shared" si="77"/>
        <v>6.6799999999999455</v>
      </c>
      <c r="G341" s="33">
        <f t="shared" si="78"/>
        <v>0.61835561959187824</v>
      </c>
      <c r="H341" s="33">
        <f t="shared" si="79"/>
        <v>-2.1612818874195532</v>
      </c>
      <c r="I341" s="33">
        <f t="shared" si="70"/>
        <v>4.9582844530495947E-3</v>
      </c>
      <c r="J341" s="33">
        <f t="shared" si="71"/>
        <v>27.750377284134675</v>
      </c>
      <c r="K341" s="36"/>
      <c r="L341" s="37">
        <f t="shared" si="80"/>
        <v>6.6899999999999453</v>
      </c>
      <c r="M341" s="37">
        <f t="shared" si="72"/>
        <v>0.59674280071768271</v>
      </c>
      <c r="N341" s="37">
        <f t="shared" si="73"/>
        <v>-1.8837781145782064</v>
      </c>
      <c r="O341" s="37">
        <f t="shared" si="74"/>
        <v>5.17915549556619E-3</v>
      </c>
      <c r="P341" s="37">
        <f t="shared" si="75"/>
        <v>28.986541691202099</v>
      </c>
    </row>
    <row r="342" spans="5:16">
      <c r="E342" s="38">
        <f t="shared" si="76"/>
        <v>335</v>
      </c>
      <c r="F342" s="33">
        <f t="shared" si="77"/>
        <v>6.6999999999999451</v>
      </c>
      <c r="G342" s="33">
        <f t="shared" si="78"/>
        <v>0.58068005730031413</v>
      </c>
      <c r="H342" s="33">
        <f t="shared" si="79"/>
        <v>-1.5815510535955113</v>
      </c>
      <c r="I342" s="33">
        <f t="shared" si="70"/>
        <v>5.3964905664368032E-3</v>
      </c>
      <c r="J342" s="33">
        <f t="shared" si="71"/>
        <v>30.202916078521529</v>
      </c>
      <c r="K342" s="36"/>
      <c r="L342" s="37">
        <f t="shared" si="80"/>
        <v>6.7099999999999449</v>
      </c>
      <c r="M342" s="37">
        <f t="shared" si="72"/>
        <v>0.56486454676435904</v>
      </c>
      <c r="N342" s="37">
        <f t="shared" si="73"/>
        <v>-1.279521892810296</v>
      </c>
      <c r="O342" s="37">
        <f t="shared" si="74"/>
        <v>5.5936194955443453E-3</v>
      </c>
      <c r="P342" s="37">
        <f t="shared" si="75"/>
        <v>31.306201339411949</v>
      </c>
    </row>
    <row r="343" spans="5:16">
      <c r="E343" s="38">
        <f t="shared" si="76"/>
        <v>336</v>
      </c>
      <c r="F343" s="33">
        <f t="shared" si="77"/>
        <v>6.7199999999999447</v>
      </c>
      <c r="G343" s="33">
        <f t="shared" si="78"/>
        <v>0.55508961944410817</v>
      </c>
      <c r="H343" s="33">
        <f t="shared" si="79"/>
        <v>-0.95542702680727232</v>
      </c>
      <c r="I343" s="33">
        <f t="shared" si="70"/>
        <v>5.7869493215576256E-3</v>
      </c>
      <c r="J343" s="33">
        <f t="shared" si="71"/>
        <v>32.388223894379507</v>
      </c>
      <c r="K343" s="36"/>
      <c r="L343" s="37">
        <f t="shared" si="80"/>
        <v>6.7299999999999445</v>
      </c>
      <c r="M343" s="37">
        <f t="shared" si="72"/>
        <v>0.54553534917603541</v>
      </c>
      <c r="N343" s="37">
        <f t="shared" si="73"/>
        <v>-0.63154478786347723</v>
      </c>
      <c r="O343" s="37">
        <f t="shared" si="74"/>
        <v>5.9577290855718501E-3</v>
      </c>
      <c r="P343" s="37">
        <f t="shared" si="75"/>
        <v>33.344038940645234</v>
      </c>
    </row>
    <row r="344" spans="5:16">
      <c r="E344" s="38">
        <f t="shared" ref="E344:E359" si="81">E343+1</f>
        <v>337</v>
      </c>
      <c r="F344" s="33">
        <f t="shared" si="77"/>
        <v>6.7399999999999443</v>
      </c>
      <c r="G344" s="33">
        <f t="shared" si="78"/>
        <v>0.54245872368683867</v>
      </c>
      <c r="H344" s="33">
        <f t="shared" si="79"/>
        <v>-0.28854624799436768</v>
      </c>
      <c r="I344" s="33">
        <f t="shared" si="70"/>
        <v>6.1243087629027516E-3</v>
      </c>
      <c r="J344" s="33">
        <f t="shared" si="71"/>
        <v>34.276347068098218</v>
      </c>
      <c r="K344" s="36"/>
      <c r="L344" s="37">
        <f t="shared" si="80"/>
        <v>6.749999999999944</v>
      </c>
      <c r="M344" s="37">
        <f t="shared" si="72"/>
        <v>0.53957326120689497</v>
      </c>
      <c r="N344" s="37">
        <f t="shared" si="73"/>
        <v>5.4217222686614497E-2</v>
      </c>
      <c r="O344" s="37">
        <f t="shared" si="74"/>
        <v>6.2660043500844306E-3</v>
      </c>
      <c r="P344" s="37">
        <f t="shared" si="75"/>
        <v>35.069384668304906</v>
      </c>
    </row>
    <row r="345" spans="5:16">
      <c r="E345" s="38">
        <f t="shared" si="81"/>
        <v>338</v>
      </c>
      <c r="F345" s="33">
        <f t="shared" si="77"/>
        <v>6.7599999999999438</v>
      </c>
      <c r="G345" s="33">
        <f t="shared" si="78"/>
        <v>0.54354306814057096</v>
      </c>
      <c r="H345" s="33">
        <f t="shared" si="79"/>
        <v>0.41284144537173051</v>
      </c>
      <c r="I345" s="33">
        <f t="shared" si="70"/>
        <v>6.4031574561325428E-3</v>
      </c>
      <c r="J345" s="33">
        <f t="shared" si="71"/>
        <v>35.836999046738789</v>
      </c>
      <c r="K345" s="36"/>
      <c r="L345" s="37">
        <f t="shared" si="80"/>
        <v>6.7699999999999436</v>
      </c>
      <c r="M345" s="37">
        <f t="shared" si="72"/>
        <v>0.54767148259428822</v>
      </c>
      <c r="N345" s="37">
        <f t="shared" si="73"/>
        <v>0.77121143583911844</v>
      </c>
      <c r="O345" s="37">
        <f t="shared" si="74"/>
        <v>6.5138268023991162E-3</v>
      </c>
      <c r="P345" s="37">
        <f t="shared" si="75"/>
        <v>36.456389915045484</v>
      </c>
    </row>
    <row r="346" spans="5:16">
      <c r="E346" s="38">
        <f t="shared" si="81"/>
        <v>339</v>
      </c>
      <c r="F346" s="33">
        <f t="shared" si="77"/>
        <v>6.7799999999999434</v>
      </c>
      <c r="G346" s="33">
        <f t="shared" si="78"/>
        <v>0.55896729685735336</v>
      </c>
      <c r="H346" s="33">
        <f t="shared" si="79"/>
        <v>1.1419692436726403</v>
      </c>
      <c r="I346" s="33">
        <f t="shared" si="70"/>
        <v>6.6189182290925103E-3</v>
      </c>
      <c r="J346" s="33">
        <f t="shared" si="71"/>
        <v>37.04456245086601</v>
      </c>
      <c r="K346" s="36"/>
      <c r="L346" s="37">
        <f t="shared" si="80"/>
        <v>6.7899999999999432</v>
      </c>
      <c r="M346" s="37">
        <f t="shared" si="72"/>
        <v>0.57038698929407972</v>
      </c>
      <c r="N346" s="37">
        <f t="shared" si="73"/>
        <v>1.5124148681813003</v>
      </c>
      <c r="O346" s="37">
        <f t="shared" si="74"/>
        <v>6.6959756054032491E-3</v>
      </c>
      <c r="P346" s="37">
        <f t="shared" si="75"/>
        <v>37.475834856754972</v>
      </c>
    </row>
    <row r="347" spans="5:16">
      <c r="E347" s="38">
        <f t="shared" si="81"/>
        <v>340</v>
      </c>
      <c r="F347" s="33">
        <f t="shared" si="77"/>
        <v>6.799999999999943</v>
      </c>
      <c r="G347" s="33">
        <f t="shared" si="78"/>
        <v>0.58921559422097936</v>
      </c>
      <c r="H347" s="33">
        <f t="shared" si="79"/>
        <v>1.8914859408077398</v>
      </c>
      <c r="I347" s="33">
        <f t="shared" si="70"/>
        <v>6.7662905854894272E-3</v>
      </c>
      <c r="J347" s="33">
        <f t="shared" si="71"/>
        <v>37.869371622262186</v>
      </c>
      <c r="K347" s="36"/>
      <c r="L347" s="37">
        <f t="shared" si="80"/>
        <v>6.8099999999999428</v>
      </c>
      <c r="M347" s="37">
        <f t="shared" si="72"/>
        <v>0.60813045362905671</v>
      </c>
      <c r="N347" s="37">
        <f t="shared" si="73"/>
        <v>2.2701796570303618</v>
      </c>
      <c r="O347" s="37">
        <f t="shared" si="74"/>
        <v>6.8072371287073944E-3</v>
      </c>
      <c r="P347" s="37">
        <f t="shared" si="75"/>
        <v>38.098540003693159</v>
      </c>
    </row>
    <row r="348" spans="5:16">
      <c r="E348" s="38">
        <f t="shared" si="81"/>
        <v>341</v>
      </c>
      <c r="F348" s="33">
        <f t="shared" si="77"/>
        <v>6.8199999999999426</v>
      </c>
      <c r="G348" s="33">
        <f t="shared" si="78"/>
        <v>0.63461918736158662</v>
      </c>
      <c r="H348" s="33">
        <f t="shared" si="79"/>
        <v>2.653456740881603</v>
      </c>
      <c r="I348" s="33">
        <f t="shared" si="70"/>
        <v>6.8397341419608676E-3</v>
      </c>
      <c r="J348" s="33">
        <f t="shared" si="71"/>
        <v>38.280418309976447</v>
      </c>
      <c r="K348" s="36"/>
      <c r="L348" s="37">
        <f t="shared" si="80"/>
        <v>6.8299999999999423</v>
      </c>
      <c r="M348" s="37">
        <f t="shared" si="72"/>
        <v>0.66115375477040261</v>
      </c>
      <c r="N348" s="37">
        <f t="shared" si="73"/>
        <v>3.0362609239813674</v>
      </c>
      <c r="O348" s="37">
        <f t="shared" si="74"/>
        <v>6.8416288041509236E-3</v>
      </c>
      <c r="P348" s="37">
        <f t="shared" si="75"/>
        <v>38.291022298331264</v>
      </c>
    </row>
    <row r="349" spans="5:16">
      <c r="E349" s="38">
        <f t="shared" si="81"/>
        <v>342</v>
      </c>
      <c r="F349" s="33">
        <f t="shared" si="77"/>
        <v>6.8399999999999421</v>
      </c>
      <c r="G349" s="33">
        <f t="shared" si="78"/>
        <v>0.69534440584121393</v>
      </c>
      <c r="H349" s="33">
        <f t="shared" si="79"/>
        <v>3.4192771868482281</v>
      </c>
      <c r="I349" s="33">
        <f t="shared" si="70"/>
        <v>6.8325847760656519E-3</v>
      </c>
      <c r="J349" s="33">
        <f t="shared" si="71"/>
        <v>38.240404953983415</v>
      </c>
      <c r="K349" s="36"/>
      <c r="L349" s="37">
        <f t="shared" si="80"/>
        <v>6.8499999999999419</v>
      </c>
      <c r="M349" s="37">
        <f t="shared" si="72"/>
        <v>0.72953717770969617</v>
      </c>
      <c r="N349" s="37">
        <f t="shared" si="73"/>
        <v>3.8016812363880623</v>
      </c>
      <c r="O349" s="37">
        <f t="shared" si="74"/>
        <v>6.7916437628901217E-3</v>
      </c>
      <c r="P349" s="37">
        <f t="shared" si="75"/>
        <v>38.011267522927618</v>
      </c>
    </row>
    <row r="350" spans="5:16">
      <c r="E350" s="38">
        <f t="shared" si="81"/>
        <v>343</v>
      </c>
      <c r="F350" s="33">
        <f t="shared" si="77"/>
        <v>6.8599999999999417</v>
      </c>
      <c r="G350" s="33">
        <f t="shared" si="78"/>
        <v>0.77137803056897514</v>
      </c>
      <c r="H350" s="33">
        <f t="shared" si="79"/>
        <v>4.1795025373067807</v>
      </c>
      <c r="I350" s="33">
        <f t="shared" si="70"/>
        <v>6.7362311533268309E-3</v>
      </c>
      <c r="J350" s="33">
        <f t="shared" si="71"/>
        <v>37.701135896507111</v>
      </c>
      <c r="K350" s="36"/>
      <c r="L350" s="37">
        <f t="shared" si="80"/>
        <v>6.8699999999999415</v>
      </c>
      <c r="M350" s="37">
        <f t="shared" si="72"/>
        <v>0.81317305594204292</v>
      </c>
      <c r="N350" s="37">
        <f t="shared" si="73"/>
        <v>4.5565138962718521</v>
      </c>
      <c r="O350" s="37">
        <f t="shared" si="74"/>
        <v>6.6473894697043016E-3</v>
      </c>
      <c r="P350" s="37">
        <f t="shared" si="75"/>
        <v>37.203909433921538</v>
      </c>
    </row>
    <row r="351" spans="5:16">
      <c r="E351" s="38">
        <f t="shared" si="81"/>
        <v>344</v>
      </c>
      <c r="F351" s="33">
        <f t="shared" si="77"/>
        <v>6.8799999999999413</v>
      </c>
      <c r="G351" s="33">
        <f t="shared" si="78"/>
        <v>0.86250830849441218</v>
      </c>
      <c r="H351" s="33">
        <f t="shared" si="79"/>
        <v>4.9235807259852118</v>
      </c>
      <c r="I351" s="33">
        <f t="shared" si="70"/>
        <v>6.5392766100178341E-3</v>
      </c>
      <c r="J351" s="33">
        <f t="shared" si="71"/>
        <v>36.59882663280856</v>
      </c>
      <c r="K351" s="36"/>
      <c r="L351" s="37">
        <f t="shared" si="80"/>
        <v>6.8899999999999411</v>
      </c>
      <c r="M351" s="37">
        <f t="shared" si="72"/>
        <v>0.91174411575426428</v>
      </c>
      <c r="N351" s="37">
        <f t="shared" si="73"/>
        <v>5.2895689923132974</v>
      </c>
      <c r="O351" s="37">
        <f t="shared" si="74"/>
        <v>6.3958215234103909E-3</v>
      </c>
      <c r="P351" s="37">
        <f t="shared" si="75"/>
        <v>35.795941519140605</v>
      </c>
    </row>
    <row r="352" spans="5:16">
      <c r="E352" s="38">
        <f t="shared" si="81"/>
        <v>345</v>
      </c>
      <c r="F352" s="33">
        <f t="shared" si="77"/>
        <v>6.8999999999999408</v>
      </c>
      <c r="G352" s="33">
        <f t="shared" si="78"/>
        <v>0.96829968834067814</v>
      </c>
      <c r="H352" s="33">
        <f t="shared" si="79"/>
        <v>5.6394995563680244</v>
      </c>
      <c r="I352" s="33">
        <f t="shared" si="70"/>
        <v>6.226937235888296E-3</v>
      </c>
      <c r="J352" s="33">
        <f t="shared" si="71"/>
        <v>34.850735018691054</v>
      </c>
      <c r="K352" s="36"/>
      <c r="L352" s="37">
        <f t="shared" si="80"/>
        <v>6.9099999999999406</v>
      </c>
      <c r="M352" s="37">
        <f t="shared" si="72"/>
        <v>1.0246946839043585</v>
      </c>
      <c r="N352" s="37">
        <f t="shared" si="73"/>
        <v>5.9880069065549346</v>
      </c>
      <c r="O352" s="37">
        <f t="shared" si="74"/>
        <v>6.0203721017196158E-3</v>
      </c>
      <c r="P352" s="37">
        <f t="shared" si="75"/>
        <v>33.694637489150743</v>
      </c>
    </row>
    <row r="353" spans="5:16">
      <c r="E353" s="38">
        <f t="shared" si="81"/>
        <v>346</v>
      </c>
      <c r="F353" s="33">
        <f t="shared" si="77"/>
        <v>6.9199999999999404</v>
      </c>
      <c r="G353" s="33">
        <f t="shared" si="78"/>
        <v>1.0880598264717769</v>
      </c>
      <c r="H353" s="33">
        <f t="shared" si="79"/>
        <v>6.3133923061510391</v>
      </c>
      <c r="I353" s="33">
        <f t="shared" si="70"/>
        <v>5.7810192742123283E-3</v>
      </c>
      <c r="J353" s="33">
        <f t="shared" si="71"/>
        <v>32.355034783770179</v>
      </c>
      <c r="K353" s="36"/>
      <c r="L353" s="37">
        <f t="shared" si="80"/>
        <v>6.9299999999999402</v>
      </c>
      <c r="M353" s="37">
        <f t="shared" si="72"/>
        <v>1.1511937495332873</v>
      </c>
      <c r="N353" s="37">
        <f t="shared" si="73"/>
        <v>6.6369426539887408</v>
      </c>
      <c r="O353" s="37">
        <f t="shared" si="74"/>
        <v>5.5013508157013488E-3</v>
      </c>
      <c r="P353" s="37">
        <f t="shared" si="75"/>
        <v>30.789794767461977</v>
      </c>
    </row>
    <row r="354" spans="5:16">
      <c r="E354" s="38">
        <f t="shared" si="81"/>
        <v>347</v>
      </c>
      <c r="F354" s="33">
        <f t="shared" si="77"/>
        <v>6.93999999999994</v>
      </c>
      <c r="G354" s="33">
        <f t="shared" si="78"/>
        <v>1.2207986795515517</v>
      </c>
      <c r="H354" s="33">
        <f t="shared" si="79"/>
        <v>6.9291882015002786</v>
      </c>
      <c r="I354" s="33">
        <f t="shared" si="70"/>
        <v>5.1808699999713846E-3</v>
      </c>
      <c r="J354" s="33">
        <f t="shared" si="71"/>
        <v>28.996137377885663</v>
      </c>
      <c r="K354" s="36"/>
      <c r="L354" s="37">
        <f t="shared" si="80"/>
        <v>6.9499999999999398</v>
      </c>
      <c r="M354" s="37">
        <f t="shared" si="72"/>
        <v>1.2900905615665546</v>
      </c>
      <c r="N354" s="37">
        <f t="shared" si="73"/>
        <v>7.2191495752791353</v>
      </c>
      <c r="O354" s="37">
        <f t="shared" si="74"/>
        <v>4.8175089737914848E-3</v>
      </c>
      <c r="P354" s="37">
        <f t="shared" si="75"/>
        <v>26.962489316278237</v>
      </c>
    </row>
    <row r="355" spans="5:16">
      <c r="E355" s="38">
        <f t="shared" si="81"/>
        <v>348</v>
      </c>
      <c r="F355" s="33">
        <f t="shared" si="77"/>
        <v>6.9599999999999396</v>
      </c>
      <c r="G355" s="33">
        <f t="shared" si="78"/>
        <v>1.3651816710571345</v>
      </c>
      <c r="H355" s="33">
        <f t="shared" si="79"/>
        <v>7.4684379878258431</v>
      </c>
      <c r="I355" s="33">
        <f t="shared" si="70"/>
        <v>4.4056525430929286E-3</v>
      </c>
      <c r="J355" s="33">
        <f t="shared" si="71"/>
        <v>24.657423633378077</v>
      </c>
      <c r="K355" s="36"/>
      <c r="L355" s="37">
        <f t="shared" si="80"/>
        <v>6.9699999999999394</v>
      </c>
      <c r="M355" s="37">
        <f t="shared" si="72"/>
        <v>1.4398660509353929</v>
      </c>
      <c r="N355" s="37">
        <f t="shared" si="73"/>
        <v>7.715012224159624</v>
      </c>
      <c r="O355" s="37">
        <f t="shared" si="74"/>
        <v>3.9490461737123296E-3</v>
      </c>
      <c r="P355" s="37">
        <f t="shared" si="75"/>
        <v>22.101902839717827</v>
      </c>
    </row>
    <row r="356" spans="5:16">
      <c r="E356" s="38">
        <f t="shared" si="81"/>
        <v>349</v>
      </c>
      <c r="F356" s="33">
        <f t="shared" si="77"/>
        <v>6.9799999999999391</v>
      </c>
      <c r="G356" s="33">
        <f t="shared" si="78"/>
        <v>1.519481915540327</v>
      </c>
      <c r="H356" s="33">
        <f t="shared" si="79"/>
        <v>7.9104760446202</v>
      </c>
      <c r="I356" s="33">
        <f t="shared" si="70"/>
        <v>3.4380949960892537E-3</v>
      </c>
      <c r="J356" s="33">
        <f t="shared" si="71"/>
        <v>19.242226657950479</v>
      </c>
      <c r="K356" s="36"/>
      <c r="L356" s="37">
        <f t="shared" si="80"/>
        <v>6.9899999999999389</v>
      </c>
      <c r="M356" s="37">
        <f t="shared" si="72"/>
        <v>1.598586675986529</v>
      </c>
      <c r="N356" s="37">
        <f t="shared" si="73"/>
        <v>8.1028983111997057</v>
      </c>
      <c r="O356" s="37">
        <f t="shared" si="74"/>
        <v>2.8820444559939417E-3</v>
      </c>
      <c r="P356" s="37">
        <f t="shared" si="75"/>
        <v>16.130139720864577</v>
      </c>
    </row>
    <row r="357" spans="5:16">
      <c r="E357" s="38">
        <f t="shared" si="81"/>
        <v>350</v>
      </c>
      <c r="F357" s="33">
        <f t="shared" si="77"/>
        <v>6.9999999999999387</v>
      </c>
      <c r="G357" s="33">
        <f t="shared" si="78"/>
        <v>1.681539881764321</v>
      </c>
      <c r="H357" s="33">
        <f t="shared" si="79"/>
        <v>8.2330788390374909</v>
      </c>
      <c r="I357" s="33">
        <f t="shared" si="70"/>
        <v>2.2694700602498845E-3</v>
      </c>
      <c r="J357" s="33">
        <f t="shared" si="71"/>
        <v>12.70170176869282</v>
      </c>
      <c r="K357" s="36"/>
      <c r="L357" s="37">
        <f t="shared" si="80"/>
        <v>7.0099999999999385</v>
      </c>
      <c r="M357" s="37">
        <f t="shared" si="72"/>
        <v>1.763870670154696</v>
      </c>
      <c r="N357" s="37">
        <f t="shared" si="73"/>
        <v>8.3600958567244188</v>
      </c>
      <c r="O357" s="37">
        <f t="shared" si="74"/>
        <v>1.6138318955119335E-3</v>
      </c>
      <c r="P357" s="37">
        <f t="shared" si="75"/>
        <v>9.0322458095524709</v>
      </c>
    </row>
    <row r="358" spans="5:16">
      <c r="E358" s="38">
        <f t="shared" si="81"/>
        <v>351</v>
      </c>
      <c r="F358" s="33">
        <f t="shared" si="77"/>
        <v>7.0199999999999383</v>
      </c>
      <c r="G358" s="33">
        <f t="shared" si="78"/>
        <v>1.8487417988988093</v>
      </c>
      <c r="H358" s="33">
        <f t="shared" si="79"/>
        <v>8.4137237552285402</v>
      </c>
      <c r="I358" s="33">
        <f t="shared" si="70"/>
        <v>9.0501412827236744E-4</v>
      </c>
      <c r="J358" s="33">
        <f t="shared" si="71"/>
        <v>5.0651558507466792</v>
      </c>
      <c r="K358" s="36"/>
      <c r="L358" s="37">
        <f t="shared" si="80"/>
        <v>7.0299999999999381</v>
      </c>
      <c r="M358" s="37">
        <f t="shared" si="72"/>
        <v>1.9328790364510946</v>
      </c>
      <c r="N358" s="37">
        <f t="shared" si="73"/>
        <v>8.4643753137360065</v>
      </c>
      <c r="O358" s="37">
        <f t="shared" si="74"/>
        <v>1.5820268396640681E-4</v>
      </c>
      <c r="P358" s="37">
        <f t="shared" si="75"/>
        <v>0.88542402296631617</v>
      </c>
    </row>
    <row r="359" spans="5:16">
      <c r="E359" s="38">
        <f t="shared" si="81"/>
        <v>352</v>
      </c>
      <c r="F359" s="33">
        <f t="shared" si="77"/>
        <v>7.0399999999999379</v>
      </c>
      <c r="G359" s="33">
        <f t="shared" si="78"/>
        <v>2.0180293051735294</v>
      </c>
      <c r="H359" s="33">
        <f t="shared" si="79"/>
        <v>8.4314322356878666</v>
      </c>
      <c r="I359" s="33">
        <f t="shared" si="70"/>
        <v>-6.31537233215944E-4</v>
      </c>
      <c r="J359" s="33">
        <f t="shared" si="71"/>
        <v>-3.5345685905418343</v>
      </c>
      <c r="K359" s="36"/>
      <c r="L359" s="37">
        <f t="shared" si="80"/>
        <v>7.0499999999999376</v>
      </c>
      <c r="M359" s="37">
        <f t="shared" si="72"/>
        <v>2.1023436275304079</v>
      </c>
      <c r="N359" s="37">
        <f t="shared" si="73"/>
        <v>8.3960865497824475</v>
      </c>
      <c r="O359" s="37">
        <f t="shared" si="74"/>
        <v>-1.4510111454673065E-3</v>
      </c>
      <c r="P359" s="37">
        <f t="shared" si="75"/>
        <v>-8.1209755332686679</v>
      </c>
    </row>
    <row r="360" spans="5:16">
      <c r="E360" s="38">
        <f t="shared" ref="E360:E375" si="82">E359+1</f>
        <v>353</v>
      </c>
      <c r="F360" s="33">
        <f t="shared" si="77"/>
        <v>7.0599999999999374</v>
      </c>
      <c r="G360" s="33">
        <f t="shared" si="78"/>
        <v>2.1859510361691785</v>
      </c>
      <c r="H360" s="33">
        <f t="shared" si="79"/>
        <v>8.2690127250224936</v>
      </c>
      <c r="I360" s="33">
        <f t="shared" si="70"/>
        <v>-2.295851291172153E-3</v>
      </c>
      <c r="J360" s="33">
        <f t="shared" si="71"/>
        <v>-12.849351448384464</v>
      </c>
      <c r="K360" s="36"/>
      <c r="L360" s="37">
        <f t="shared" si="80"/>
        <v>7.0699999999999372</v>
      </c>
      <c r="M360" s="37">
        <f t="shared" si="72"/>
        <v>2.2686411634194035</v>
      </c>
      <c r="N360" s="37">
        <f t="shared" si="73"/>
        <v>8.140519210538649</v>
      </c>
      <c r="O360" s="37">
        <f t="shared" si="74"/>
        <v>-3.1595013913723589E-3</v>
      </c>
      <c r="P360" s="37">
        <f t="shared" si="75"/>
        <v>-17.683002351025952</v>
      </c>
    </row>
    <row r="361" spans="5:16">
      <c r="E361" s="38">
        <f t="shared" si="82"/>
        <v>354</v>
      </c>
      <c r="F361" s="33">
        <f t="shared" si="77"/>
        <v>7.079999999999937</v>
      </c>
      <c r="G361" s="33">
        <f t="shared" si="78"/>
        <v>2.3487614203799514</v>
      </c>
      <c r="H361" s="33">
        <f t="shared" si="79"/>
        <v>7.915352678001975</v>
      </c>
      <c r="I361" s="33">
        <f t="shared" si="70"/>
        <v>-4.024544031690792E-3</v>
      </c>
      <c r="J361" s="33">
        <f t="shared" si="71"/>
        <v>-22.524446980314231</v>
      </c>
      <c r="K361" s="36"/>
      <c r="L361" s="37">
        <f t="shared" si="80"/>
        <v>7.0899999999999368</v>
      </c>
      <c r="M361" s="37">
        <f t="shared" si="72"/>
        <v>2.4279149471599712</v>
      </c>
      <c r="N361" s="37">
        <f t="shared" si="73"/>
        <v>7.6901082081988328</v>
      </c>
      <c r="O361" s="37">
        <f t="shared" si="74"/>
        <v>-4.8959901864010329E-3</v>
      </c>
      <c r="P361" s="37">
        <f t="shared" si="75"/>
        <v>-27.401730606336098</v>
      </c>
    </row>
    <row r="362" spans="5:16">
      <c r="E362" s="38">
        <f t="shared" si="82"/>
        <v>355</v>
      </c>
      <c r="F362" s="33">
        <f t="shared" si="77"/>
        <v>7.0999999999999366</v>
      </c>
      <c r="G362" s="33">
        <f t="shared" si="78"/>
        <v>2.5025635845439282</v>
      </c>
      <c r="H362" s="33">
        <f t="shared" si="79"/>
        <v>7.3673180658752528</v>
      </c>
      <c r="I362" s="33">
        <f t="shared" si="70"/>
        <v>-5.7405963155897025E-3</v>
      </c>
      <c r="J362" s="33">
        <f t="shared" si="71"/>
        <v>-32.128796784853257</v>
      </c>
      <c r="K362" s="36"/>
      <c r="L362" s="37">
        <f t="shared" si="80"/>
        <v>7.1099999999999364</v>
      </c>
      <c r="M362" s="37">
        <f t="shared" si="72"/>
        <v>2.576236765202681</v>
      </c>
      <c r="N362" s="37">
        <f t="shared" si="73"/>
        <v>7.0460300980267201</v>
      </c>
      <c r="O362" s="37">
        <f t="shared" si="74"/>
        <v>-6.5792848142205368E-3</v>
      </c>
      <c r="P362" s="37">
        <f t="shared" si="75"/>
        <v>-36.822743346663657</v>
      </c>
    </row>
    <row r="363" spans="5:16">
      <c r="E363" s="38">
        <f t="shared" si="82"/>
        <v>356</v>
      </c>
      <c r="F363" s="33">
        <f t="shared" si="77"/>
        <v>7.1199999999999362</v>
      </c>
      <c r="G363" s="33">
        <f t="shared" si="78"/>
        <v>2.6434841865044625</v>
      </c>
      <c r="H363" s="33">
        <f t="shared" si="79"/>
        <v>6.63086319894198</v>
      </c>
      <c r="I363" s="33">
        <f t="shared" si="70"/>
        <v>-7.3615769346377195E-3</v>
      </c>
      <c r="J363" s="33">
        <f t="shared" si="71"/>
        <v>-41.201052355262483</v>
      </c>
      <c r="K363" s="36"/>
      <c r="L363" s="37">
        <f t="shared" si="80"/>
        <v>7.1299999999999359</v>
      </c>
      <c r="M363" s="37">
        <f t="shared" si="72"/>
        <v>2.7097928184938822</v>
      </c>
      <c r="N363" s="37">
        <f t="shared" si="73"/>
        <v>6.2188526753893552</v>
      </c>
      <c r="O363" s="37">
        <f t="shared" si="74"/>
        <v>-8.1272385499321573E-3</v>
      </c>
      <c r="P363" s="37">
        <f t="shared" si="75"/>
        <v>-45.486284253027527</v>
      </c>
    </row>
    <row r="364" spans="5:16">
      <c r="E364" s="38">
        <f t="shared" si="82"/>
        <v>357</v>
      </c>
      <c r="F364" s="33">
        <f t="shared" si="77"/>
        <v>7.1399999999999357</v>
      </c>
      <c r="G364" s="33">
        <f t="shared" si="78"/>
        <v>2.7678612400122495</v>
      </c>
      <c r="H364" s="33">
        <f t="shared" si="79"/>
        <v>5.7211375138814295</v>
      </c>
      <c r="I364" s="33">
        <f t="shared" si="70"/>
        <v>-8.8086147340512254E-3</v>
      </c>
      <c r="J364" s="33">
        <f t="shared" si="71"/>
        <v>-49.299789984853483</v>
      </c>
      <c r="K364" s="36"/>
      <c r="L364" s="37">
        <f t="shared" si="80"/>
        <v>7.1499999999999355</v>
      </c>
      <c r="M364" s="37">
        <f t="shared" si="72"/>
        <v>2.8250726151510639</v>
      </c>
      <c r="N364" s="37">
        <f t="shared" si="73"/>
        <v>5.2281396140328944</v>
      </c>
      <c r="O364" s="37">
        <f t="shared" si="74"/>
        <v>-9.4653251900505015E-3</v>
      </c>
      <c r="P364" s="37">
        <f t="shared" si="75"/>
        <v>-52.975247311471236</v>
      </c>
    </row>
    <row r="365" spans="5:16">
      <c r="E365" s="38">
        <f t="shared" si="82"/>
        <v>358</v>
      </c>
      <c r="F365" s="33">
        <f t="shared" si="77"/>
        <v>7.1599999999999353</v>
      </c>
      <c r="G365" s="33">
        <f t="shared" si="78"/>
        <v>2.8724240322929075</v>
      </c>
      <c r="H365" s="33">
        <f t="shared" si="79"/>
        <v>4.6616325676520045</v>
      </c>
      <c r="I365" s="33">
        <f t="shared" si="70"/>
        <v>-1.0013891794649971E-2</v>
      </c>
      <c r="J365" s="33">
        <f t="shared" si="71"/>
        <v>-56.045448383487013</v>
      </c>
      <c r="K365" s="36"/>
      <c r="L365" s="37">
        <f t="shared" si="80"/>
        <v>7.1699999999999351</v>
      </c>
      <c r="M365" s="37">
        <f t="shared" si="72"/>
        <v>2.9190403579694277</v>
      </c>
      <c r="N365" s="37">
        <f t="shared" si="73"/>
        <v>4.1011780838171346</v>
      </c>
      <c r="O365" s="37">
        <f t="shared" si="74"/>
        <v>-1.0532835631009197E-2</v>
      </c>
      <c r="P365" s="37">
        <f t="shared" si="75"/>
        <v>-58.9498576372537</v>
      </c>
    </row>
    <row r="366" spans="5:16">
      <c r="E366" s="38">
        <f t="shared" si="82"/>
        <v>359</v>
      </c>
      <c r="F366" s="33">
        <f t="shared" si="77"/>
        <v>7.1799999999999349</v>
      </c>
      <c r="G366" s="33">
        <f t="shared" si="78"/>
        <v>2.9544475939692503</v>
      </c>
      <c r="H366" s="33">
        <f t="shared" si="79"/>
        <v>3.4826354149069303</v>
      </c>
      <c r="I366" s="33">
        <f t="shared" si="70"/>
        <v>-1.0925169388410823E-2</v>
      </c>
      <c r="J366" s="33">
        <f t="shared" si="71"/>
        <v>-61.145659409477759</v>
      </c>
      <c r="K366" s="36"/>
      <c r="L366" s="37">
        <f t="shared" si="80"/>
        <v>7.1899999999999347</v>
      </c>
      <c r="M366" s="37">
        <f t="shared" si="72"/>
        <v>2.9892739481183197</v>
      </c>
      <c r="N366" s="37">
        <f t="shared" si="73"/>
        <v>2.8711788208121529</v>
      </c>
      <c r="O366" s="37">
        <f t="shared" si="74"/>
        <v>-1.1285777688595004E-2</v>
      </c>
      <c r="P366" s="37">
        <f t="shared" si="75"/>
        <v>-63.163901097032955</v>
      </c>
    </row>
    <row r="367" spans="5:16">
      <c r="E367" s="38">
        <f t="shared" si="82"/>
        <v>360</v>
      </c>
      <c r="F367" s="33">
        <f t="shared" si="77"/>
        <v>7.1999999999999345</v>
      </c>
      <c r="G367" s="33">
        <f t="shared" si="78"/>
        <v>3.0118711703854935</v>
      </c>
      <c r="H367" s="33">
        <f t="shared" si="79"/>
        <v>2.2193573929662711</v>
      </c>
      <c r="I367" s="33">
        <f t="shared" si="70"/>
        <v>-1.1507091848807195E-2</v>
      </c>
      <c r="J367" s="33">
        <f t="shared" si="71"/>
        <v>-64.40254553189034</v>
      </c>
      <c r="K367" s="36"/>
      <c r="L367" s="37">
        <f t="shared" si="80"/>
        <v>7.2099999999999342</v>
      </c>
      <c r="M367" s="37">
        <f t="shared" si="72"/>
        <v>3.034064744315156</v>
      </c>
      <c r="N367" s="37">
        <f t="shared" si="73"/>
        <v>1.5753319376473676</v>
      </c>
      <c r="O367" s="37">
        <f t="shared" si="74"/>
        <v>-1.1696827437383627E-2</v>
      </c>
      <c r="P367" s="37">
        <f t="shared" si="75"/>
        <v>-65.464451966884184</v>
      </c>
    </row>
    <row r="368" spans="5:16">
      <c r="E368" s="38">
        <f t="shared" si="82"/>
        <v>361</v>
      </c>
      <c r="F368" s="33">
        <f t="shared" si="77"/>
        <v>7.219999999999934</v>
      </c>
      <c r="G368" s="33">
        <f t="shared" si="78"/>
        <v>3.0433778091384407</v>
      </c>
      <c r="H368" s="33">
        <f t="shared" si="79"/>
        <v>0.9100683536285874</v>
      </c>
      <c r="I368" s="33">
        <f t="shared" si="70"/>
        <v>-1.1740121860735142E-2</v>
      </c>
      <c r="J368" s="33">
        <f t="shared" si="71"/>
        <v>-65.706760893223546</v>
      </c>
      <c r="K368" s="36"/>
      <c r="L368" s="37">
        <f t="shared" si="80"/>
        <v>7.2299999999999338</v>
      </c>
      <c r="M368" s="37">
        <f t="shared" si="72"/>
        <v>3.0524784926747266</v>
      </c>
      <c r="N368" s="37">
        <f t="shared" si="73"/>
        <v>0.25300074469635192</v>
      </c>
      <c r="O368" s="37">
        <f t="shared" si="74"/>
        <v>-1.1753559663323684E-2</v>
      </c>
      <c r="P368" s="37">
        <f t="shared" si="75"/>
        <v>-65.781969182548778</v>
      </c>
    </row>
    <row r="369" spans="5:16">
      <c r="E369" s="38">
        <f t="shared" si="82"/>
        <v>362</v>
      </c>
      <c r="F369" s="33">
        <f t="shared" si="77"/>
        <v>7.2399999999999336</v>
      </c>
      <c r="G369" s="33">
        <f t="shared" si="78"/>
        <v>3.0484378240323675</v>
      </c>
      <c r="H369" s="33">
        <f t="shared" si="79"/>
        <v>-0.40557103002238826</v>
      </c>
      <c r="I369" s="33">
        <f t="shared" si="70"/>
        <v>-1.1618278942199252E-2</v>
      </c>
      <c r="J369" s="33">
        <f t="shared" si="71"/>
        <v>-65.024834111735359</v>
      </c>
      <c r="K369" s="36"/>
      <c r="L369" s="37">
        <f t="shared" si="80"/>
        <v>7.2499999999999334</v>
      </c>
      <c r="M369" s="37">
        <f t="shared" si="72"/>
        <v>3.0443821137321438</v>
      </c>
      <c r="N369" s="37">
        <f t="shared" si="73"/>
        <v>-1.0558193711397419</v>
      </c>
      <c r="O369" s="37">
        <f t="shared" si="74"/>
        <v>-1.1456177096987881E-2</v>
      </c>
      <c r="P369" s="37">
        <f t="shared" si="75"/>
        <v>-64.117587380398021</v>
      </c>
    </row>
    <row r="370" spans="5:16">
      <c r="E370" s="38">
        <f t="shared" si="82"/>
        <v>363</v>
      </c>
      <c r="F370" s="33">
        <f t="shared" si="77"/>
        <v>7.2599999999999332</v>
      </c>
      <c r="G370" s="33">
        <f t="shared" si="78"/>
        <v>3.0273214366095726</v>
      </c>
      <c r="H370" s="33">
        <f t="shared" si="79"/>
        <v>-1.6879227776303487</v>
      </c>
      <c r="I370" s="33">
        <f t="shared" si="70"/>
        <v>-1.114835262545083E-2</v>
      </c>
      <c r="J370" s="33">
        <f t="shared" si="71"/>
        <v>-62.394764637304171</v>
      </c>
      <c r="K370" s="36"/>
      <c r="L370" s="37">
        <f t="shared" si="80"/>
        <v>7.269999999999933</v>
      </c>
      <c r="M370" s="37">
        <f t="shared" si="72"/>
        <v>3.0104422088332692</v>
      </c>
      <c r="N370" s="37">
        <f t="shared" si="73"/>
        <v>-2.3118704240033905</v>
      </c>
      <c r="O370" s="37">
        <f t="shared" si="74"/>
        <v>-1.0817192963203812E-2</v>
      </c>
      <c r="P370" s="37">
        <f t="shared" si="75"/>
        <v>-60.541340200755521</v>
      </c>
    </row>
    <row r="371" spans="5:16">
      <c r="E371" s="38">
        <f t="shared" si="82"/>
        <v>364</v>
      </c>
      <c r="F371" s="33">
        <f t="shared" si="77"/>
        <v>7.2799999999999327</v>
      </c>
      <c r="G371" s="33">
        <f t="shared" si="78"/>
        <v>2.981084028129505</v>
      </c>
      <c r="H371" s="33">
        <f t="shared" si="79"/>
        <v>-2.8987495816454594</v>
      </c>
      <c r="I371" s="33">
        <f t="shared" si="70"/>
        <v>-1.0347905327106534E-2</v>
      </c>
      <c r="J371" s="33">
        <f t="shared" si="71"/>
        <v>-57.91484527498146</v>
      </c>
      <c r="K371" s="36"/>
      <c r="L371" s="37">
        <f t="shared" si="80"/>
        <v>7.2899999999999325</v>
      </c>
      <c r="M371" s="37">
        <f t="shared" si="72"/>
        <v>2.9520965323130506</v>
      </c>
      <c r="N371" s="37">
        <f t="shared" si="73"/>
        <v>-3.4778980343952739</v>
      </c>
      <c r="O371" s="37">
        <f t="shared" si="74"/>
        <v>-9.8600122817431354E-3</v>
      </c>
      <c r="P371" s="37">
        <f t="shared" si="75"/>
        <v>-55.184220154268097</v>
      </c>
    </row>
    <row r="372" spans="5:16">
      <c r="E372" s="38">
        <f t="shared" si="82"/>
        <v>365</v>
      </c>
      <c r="F372" s="33">
        <f t="shared" si="77"/>
        <v>7.2999999999999323</v>
      </c>
      <c r="G372" s="33">
        <f t="shared" si="78"/>
        <v>2.9115260674415997</v>
      </c>
      <c r="H372" s="33">
        <f t="shared" si="79"/>
        <v>-4.0024339847308212</v>
      </c>
      <c r="I372" s="33">
        <f t="shared" si="70"/>
        <v>-9.2466239733972576E-3</v>
      </c>
      <c r="J372" s="33">
        <f t="shared" si="71"/>
        <v>-51.751226920528552</v>
      </c>
      <c r="K372" s="36"/>
      <c r="L372" s="37">
        <f t="shared" si="80"/>
        <v>7.3099999999999321</v>
      </c>
      <c r="M372" s="37">
        <f t="shared" si="72"/>
        <v>2.8715017275942913</v>
      </c>
      <c r="N372" s="37">
        <f t="shared" si="73"/>
        <v>-4.5199462539361068</v>
      </c>
      <c r="O372" s="37">
        <f t="shared" si="74"/>
        <v>-8.6206273732932631E-3</v>
      </c>
      <c r="P372" s="37">
        <f t="shared" si="75"/>
        <v>-48.247667978728231</v>
      </c>
    </row>
    <row r="373" spans="5:16">
      <c r="E373" s="38">
        <f t="shared" si="82"/>
        <v>366</v>
      </c>
      <c r="F373" s="33">
        <f t="shared" si="77"/>
        <v>7.3199999999999319</v>
      </c>
      <c r="G373" s="33">
        <f t="shared" si="78"/>
        <v>2.8211271423628776</v>
      </c>
      <c r="H373" s="33">
        <f t="shared" si="79"/>
        <v>-4.9673873443053855</v>
      </c>
      <c r="I373" s="33">
        <f t="shared" si="70"/>
        <v>-7.8869130134535861E-3</v>
      </c>
      <c r="J373" s="33">
        <f t="shared" si="71"/>
        <v>-44.141237519335078</v>
      </c>
      <c r="K373" s="36"/>
      <c r="L373" s="37">
        <f t="shared" si="80"/>
        <v>7.3299999999999317</v>
      </c>
      <c r="M373" s="37">
        <f t="shared" si="72"/>
        <v>2.7714532689198239</v>
      </c>
      <c r="N373" s="37">
        <f t="shared" si="73"/>
        <v>-5.4087997194987363</v>
      </c>
      <c r="O373" s="37">
        <f t="shared" si="74"/>
        <v>-7.1480307332070616E-3</v>
      </c>
      <c r="P373" s="37">
        <f t="shared" si="75"/>
        <v>-40.005883398457314</v>
      </c>
    </row>
    <row r="374" spans="5:16">
      <c r="E374" s="38">
        <f t="shared" si="82"/>
        <v>367</v>
      </c>
      <c r="F374" s="33">
        <f t="shared" si="77"/>
        <v>7.3399999999999315</v>
      </c>
      <c r="G374" s="33">
        <f t="shared" si="78"/>
        <v>2.7129511479729027</v>
      </c>
      <c r="H374" s="33">
        <f t="shared" si="79"/>
        <v>-5.7675050122745315</v>
      </c>
      <c r="I374" s="33">
        <f t="shared" si="70"/>
        <v>-6.3239828627020683E-3</v>
      </c>
      <c r="J374" s="33">
        <f t="shared" si="71"/>
        <v>-35.393877063758914</v>
      </c>
      <c r="K374" s="36"/>
      <c r="L374" s="37">
        <f t="shared" si="80"/>
        <v>7.3499999999999313</v>
      </c>
      <c r="M374" s="37">
        <f t="shared" si="72"/>
        <v>2.6552760978501575</v>
      </c>
      <c r="N374" s="37">
        <f t="shared" si="73"/>
        <v>-6.1214437829121202</v>
      </c>
      <c r="O374" s="37">
        <f t="shared" si="74"/>
        <v>-5.503541902645937E-3</v>
      </c>
      <c r="P374" s="37">
        <f t="shared" si="75"/>
        <v>-30.802057776966659</v>
      </c>
    </row>
    <row r="375" spans="5:16">
      <c r="E375" s="38">
        <f t="shared" si="82"/>
        <v>368</v>
      </c>
      <c r="F375" s="33">
        <f t="shared" si="77"/>
        <v>7.359999999999931</v>
      </c>
      <c r="G375" s="33">
        <f t="shared" si="78"/>
        <v>2.5905222723146601</v>
      </c>
      <c r="H375" s="33">
        <f t="shared" si="79"/>
        <v>-6.383546167813865</v>
      </c>
      <c r="I375" s="33">
        <f t="shared" si="70"/>
        <v>-4.6241274095686659E-3</v>
      </c>
      <c r="J375" s="33">
        <f t="shared" si="71"/>
        <v>-25.880177194455793</v>
      </c>
      <c r="K375" s="36"/>
      <c r="L375" s="37">
        <f t="shared" si="80"/>
        <v>7.3699999999999308</v>
      </c>
      <c r="M375" s="37">
        <f t="shared" si="72"/>
        <v>2.5266868106365217</v>
      </c>
      <c r="N375" s="37">
        <f t="shared" si="73"/>
        <v>-6.6423479397584231</v>
      </c>
      <c r="O375" s="37">
        <f t="shared" si="74"/>
        <v>-3.7579240591836122E-3</v>
      </c>
      <c r="P375" s="37">
        <f t="shared" si="75"/>
        <v>-21.032236337980223</v>
      </c>
    </row>
    <row r="376" spans="5:16">
      <c r="E376" s="38">
        <f t="shared" ref="E376:E391" si="83">E375+1</f>
        <v>369</v>
      </c>
      <c r="F376" s="33">
        <f t="shared" si="77"/>
        <v>7.3799999999999306</v>
      </c>
      <c r="G376" s="33">
        <f t="shared" si="78"/>
        <v>2.4576753135194918</v>
      </c>
      <c r="H376" s="33">
        <f t="shared" si="79"/>
        <v>-6.8041908945734697</v>
      </c>
      <c r="I376" s="33">
        <f t="shared" si="70"/>
        <v>-2.8606374315515971E-3</v>
      </c>
      <c r="J376" s="33">
        <f t="shared" si="71"/>
        <v>-16.010329530378151</v>
      </c>
      <c r="K376" s="36"/>
      <c r="L376" s="37">
        <f t="shared" si="80"/>
        <v>7.3899999999999304</v>
      </c>
      <c r="M376" s="37">
        <f t="shared" si="72"/>
        <v>2.3896334045737571</v>
      </c>
      <c r="N376" s="37">
        <f t="shared" si="73"/>
        <v>-6.9642941898772515</v>
      </c>
      <c r="O376" s="37">
        <f t="shared" si="74"/>
        <v>-1.9861429604758176E-3</v>
      </c>
      <c r="P376" s="37">
        <f t="shared" si="75"/>
        <v>-11.115985179013453</v>
      </c>
    </row>
    <row r="377" spans="5:16">
      <c r="E377" s="38">
        <f t="shared" si="83"/>
        <v>370</v>
      </c>
      <c r="F377" s="33">
        <f t="shared" si="77"/>
        <v>7.3999999999999302</v>
      </c>
      <c r="G377" s="33">
        <f t="shared" si="78"/>
        <v>2.3183894297219467</v>
      </c>
      <c r="H377" s="33">
        <f t="shared" si="79"/>
        <v>-7.026510598153739</v>
      </c>
      <c r="I377" s="33">
        <f t="shared" si="70"/>
        <v>-1.1076819813463732E-3</v>
      </c>
      <c r="J377" s="33">
        <f t="shared" si="71"/>
        <v>-6.1994411946845656</v>
      </c>
      <c r="K377" s="36"/>
      <c r="L377" s="37">
        <f t="shared" si="80"/>
        <v>7.40999999999993</v>
      </c>
      <c r="M377" s="37">
        <f t="shared" si="72"/>
        <v>2.2481243237404094</v>
      </c>
      <c r="N377" s="37">
        <f t="shared" si="73"/>
        <v>-7.0885050101005849</v>
      </c>
      <c r="O377" s="37">
        <f t="shared" si="74"/>
        <v>-2.6057526164322068E-4</v>
      </c>
      <c r="P377" s="37">
        <f t="shared" si="75"/>
        <v>-1.4583797863924515</v>
      </c>
    </row>
    <row r="378" spans="5:16">
      <c r="E378" s="38">
        <f t="shared" si="83"/>
        <v>371</v>
      </c>
      <c r="F378" s="33">
        <f t="shared" si="77"/>
        <v>7.4199999999999298</v>
      </c>
      <c r="G378" s="33">
        <f t="shared" si="78"/>
        <v>2.176619329519935</v>
      </c>
      <c r="H378" s="33">
        <f t="shared" si="79"/>
        <v>-7.0556781938815885</v>
      </c>
      <c r="I378" s="33">
        <f t="shared" si="70"/>
        <v>5.6663134337130562E-4</v>
      </c>
      <c r="J378" s="33">
        <f t="shared" si="71"/>
        <v>3.1713052585957628</v>
      </c>
      <c r="K378" s="36"/>
      <c r="L378" s="37">
        <f t="shared" si="80"/>
        <v>7.4299999999999295</v>
      </c>
      <c r="M378" s="37">
        <f t="shared" si="72"/>
        <v>2.1060625475811192</v>
      </c>
      <c r="N378" s="37">
        <f t="shared" si="73"/>
        <v>-7.0239651412956308</v>
      </c>
      <c r="O378" s="37">
        <f t="shared" si="74"/>
        <v>1.3558010963324713E-3</v>
      </c>
      <c r="P378" s="37">
        <f t="shared" si="75"/>
        <v>7.5881067941410363</v>
      </c>
    </row>
    <row r="379" spans="5:16">
      <c r="E379" s="38">
        <f t="shared" si="83"/>
        <v>372</v>
      </c>
      <c r="F379" s="33">
        <f t="shared" si="77"/>
        <v>7.4399999999999293</v>
      </c>
      <c r="G379" s="33">
        <f t="shared" si="78"/>
        <v>2.0361400266940222</v>
      </c>
      <c r="H379" s="33">
        <f t="shared" si="79"/>
        <v>-6.9039160579987673</v>
      </c>
      <c r="I379" s="33">
        <f t="shared" si="70"/>
        <v>2.1063621530641318E-3</v>
      </c>
      <c r="J379" s="33">
        <f t="shared" si="71"/>
        <v>11.788824339959106</v>
      </c>
      <c r="K379" s="36"/>
      <c r="L379" s="37">
        <f t="shared" si="80"/>
        <v>7.4499999999999291</v>
      </c>
      <c r="M379" s="37">
        <f t="shared" si="72"/>
        <v>1.9671008661140346</v>
      </c>
      <c r="N379" s="37">
        <f t="shared" si="73"/>
        <v>-6.7860278145991764</v>
      </c>
      <c r="O379" s="37">
        <f t="shared" si="74"/>
        <v>2.8145776251711089E-3</v>
      </c>
      <c r="P379" s="37">
        <f t="shared" si="75"/>
        <v>15.752543391483558</v>
      </c>
    </row>
    <row r="380" spans="5:16">
      <c r="E380" s="38">
        <f t="shared" si="83"/>
        <v>373</v>
      </c>
      <c r="F380" s="33">
        <f t="shared" si="77"/>
        <v>7.4599999999999289</v>
      </c>
      <c r="G380" s="33">
        <f t="shared" si="78"/>
        <v>1.9004194704020385</v>
      </c>
      <c r="H380" s="33">
        <f t="shared" si="79"/>
        <v>-6.5888651901690958</v>
      </c>
      <c r="I380" s="33">
        <f t="shared" si="70"/>
        <v>3.4715778769102128E-3</v>
      </c>
      <c r="J380" s="33">
        <f t="shared" si="71"/>
        <v>19.429622638181073</v>
      </c>
      <c r="K380" s="36"/>
      <c r="L380" s="37">
        <f t="shared" si="80"/>
        <v>7.4699999999999287</v>
      </c>
      <c r="M380" s="37">
        <f t="shared" si="72"/>
        <v>1.8345308185003475</v>
      </c>
      <c r="N380" s="37">
        <f t="shared" si="73"/>
        <v>-6.3945689637872851</v>
      </c>
      <c r="O380" s="37">
        <f t="shared" si="74"/>
        <v>4.0843337932983618E-3</v>
      </c>
      <c r="P380" s="37">
        <f t="shared" si="75"/>
        <v>22.859076519633632</v>
      </c>
    </row>
    <row r="381" spans="5:16">
      <c r="E381" s="38">
        <f t="shared" si="83"/>
        <v>374</v>
      </c>
      <c r="F381" s="33">
        <f t="shared" si="77"/>
        <v>7.4799999999999285</v>
      </c>
      <c r="G381" s="33">
        <f t="shared" si="78"/>
        <v>1.7725280911262928</v>
      </c>
      <c r="H381" s="33">
        <f t="shared" si="79"/>
        <v>-6.1316836597764235</v>
      </c>
      <c r="I381" s="33">
        <f t="shared" si="70"/>
        <v>4.6392676609728293E-3</v>
      </c>
      <c r="J381" s="33">
        <f t="shared" si="71"/>
        <v>25.964913698103494</v>
      </c>
      <c r="K381" s="36"/>
      <c r="L381" s="37">
        <f t="shared" si="80"/>
        <v>7.4899999999999283</v>
      </c>
      <c r="M381" s="37">
        <f t="shared" si="72"/>
        <v>1.7112112545285285</v>
      </c>
      <c r="N381" s="37">
        <f t="shared" si="73"/>
        <v>-5.8720345227953885</v>
      </c>
      <c r="O381" s="37">
        <f t="shared" si="74"/>
        <v>5.1501103351831671E-3</v>
      </c>
      <c r="P381" s="37">
        <f t="shared" si="75"/>
        <v>28.823982611234158</v>
      </c>
    </row>
    <row r="382" spans="5:16">
      <c r="E382" s="38">
        <f t="shared" si="83"/>
        <v>375</v>
      </c>
      <c r="F382" s="33">
        <f t="shared" si="77"/>
        <v>7.4999999999999281</v>
      </c>
      <c r="G382" s="33">
        <f t="shared" si="78"/>
        <v>1.6550874006703851</v>
      </c>
      <c r="H382" s="33">
        <f t="shared" si="79"/>
        <v>-5.5552040075517404</v>
      </c>
      <c r="I382" s="33">
        <f t="shared" si="70"/>
        <v>5.6015877470027399E-3</v>
      </c>
      <c r="J382" s="33">
        <f t="shared" si="71"/>
        <v>31.350797809493312</v>
      </c>
      <c r="K382" s="36"/>
      <c r="L382" s="37">
        <f t="shared" si="80"/>
        <v>7.5099999999999278</v>
      </c>
      <c r="M382" s="37">
        <f t="shared" si="72"/>
        <v>1.5995353605948677</v>
      </c>
      <c r="N382" s="37">
        <f t="shared" si="73"/>
        <v>-5.2416960294568069</v>
      </c>
      <c r="O382" s="37">
        <f t="shared" si="74"/>
        <v>6.0105923851632263E-3</v>
      </c>
      <c r="P382" s="37">
        <f t="shared" si="75"/>
        <v>33.63990266569688</v>
      </c>
    </row>
    <row r="383" spans="5:16">
      <c r="E383" s="38">
        <f t="shared" si="83"/>
        <v>376</v>
      </c>
      <c r="F383" s="33">
        <f t="shared" si="77"/>
        <v>7.5199999999999276</v>
      </c>
      <c r="G383" s="33">
        <f t="shared" si="78"/>
        <v>1.5502534800812489</v>
      </c>
      <c r="H383" s="33">
        <f t="shared" si="79"/>
        <v>-4.8824059542378029</v>
      </c>
      <c r="I383" s="33">
        <f t="shared" si="70"/>
        <v>6.362357502981337E-3</v>
      </c>
      <c r="J383" s="33">
        <f t="shared" si="71"/>
        <v>35.608651096184119</v>
      </c>
      <c r="K383" s="36"/>
      <c r="L383" s="37">
        <f t="shared" si="80"/>
        <v>7.5299999999999274</v>
      </c>
      <c r="M383" s="37">
        <f t="shared" si="72"/>
        <v>1.5014294205388707</v>
      </c>
      <c r="N383" s="37">
        <f t="shared" si="73"/>
        <v>-4.5263194432759617</v>
      </c>
      <c r="O383" s="37">
        <f t="shared" si="74"/>
        <v>6.6741034617917947E-3</v>
      </c>
      <c r="P383" s="37">
        <f t="shared" si="75"/>
        <v>37.353421501293425</v>
      </c>
    </row>
    <row r="384" spans="5:16">
      <c r="E384" s="38">
        <f t="shared" si="83"/>
        <v>377</v>
      </c>
      <c r="F384" s="33">
        <f t="shared" si="77"/>
        <v>7.5399999999999272</v>
      </c>
      <c r="G384" s="33">
        <f t="shared" si="78"/>
        <v>1.4597270912157296</v>
      </c>
      <c r="H384" s="33">
        <f t="shared" si="79"/>
        <v>-4.1353375242119341</v>
      </c>
      <c r="I384" s="33">
        <f t="shared" si="70"/>
        <v>6.9329301432055814E-3</v>
      </c>
      <c r="J384" s="33">
        <f t="shared" si="71"/>
        <v>38.802014886454188</v>
      </c>
      <c r="K384" s="36"/>
      <c r="L384" s="37">
        <f t="shared" si="80"/>
        <v>7.549999999999927</v>
      </c>
      <c r="M384" s="37">
        <f t="shared" si="72"/>
        <v>1.4183737159736103</v>
      </c>
      <c r="N384" s="37">
        <f t="shared" si="73"/>
        <v>-3.7473173753473921</v>
      </c>
      <c r="O384" s="37">
        <f t="shared" si="74"/>
        <v>7.1544925068620768E-3</v>
      </c>
      <c r="P384" s="37">
        <f t="shared" si="75"/>
        <v>40.04204845888281</v>
      </c>
    </row>
    <row r="385" spans="5:16">
      <c r="E385" s="38">
        <f t="shared" si="83"/>
        <v>378</v>
      </c>
      <c r="F385" s="33">
        <f t="shared" si="77"/>
        <v>7.5599999999999268</v>
      </c>
      <c r="G385" s="33">
        <f t="shared" si="78"/>
        <v>1.3847807437087818</v>
      </c>
      <c r="H385" s="33">
        <f t="shared" si="79"/>
        <v>-3.3344965550342778</v>
      </c>
      <c r="I385" s="33">
        <f t="shared" si="70"/>
        <v>7.3283689257584413E-3</v>
      </c>
      <c r="J385" s="33">
        <f t="shared" si="71"/>
        <v>41.015194770047081</v>
      </c>
      <c r="K385" s="36"/>
      <c r="L385" s="37">
        <f t="shared" si="80"/>
        <v>7.5699999999999266</v>
      </c>
      <c r="M385" s="37">
        <f t="shared" si="72"/>
        <v>1.351435778158439</v>
      </c>
      <c r="N385" s="37">
        <f t="shared" si="73"/>
        <v>-2.9243446073338069</v>
      </c>
      <c r="O385" s="37">
        <f t="shared" si="74"/>
        <v>7.4676670596781035E-3</v>
      </c>
      <c r="P385" s="37">
        <f t="shared" si="75"/>
        <v>41.794814375951098</v>
      </c>
    </row>
    <row r="386" spans="5:16">
      <c r="E386" s="38">
        <f t="shared" si="83"/>
        <v>379</v>
      </c>
      <c r="F386" s="33">
        <f t="shared" si="77"/>
        <v>7.5799999999999264</v>
      </c>
      <c r="G386" s="33">
        <f t="shared" si="78"/>
        <v>1.3262938515621057</v>
      </c>
      <c r="H386" s="33">
        <f t="shared" si="79"/>
        <v>-2.4986002675152559</v>
      </c>
      <c r="I386" s="33">
        <f t="shared" si="70"/>
        <v>7.5644695433341649E-3</v>
      </c>
      <c r="J386" s="33">
        <f t="shared" si="71"/>
        <v>42.336595604707504</v>
      </c>
      <c r="K386" s="36"/>
      <c r="L386" s="37">
        <f t="shared" si="80"/>
        <v>7.5899999999999261</v>
      </c>
      <c r="M386" s="37">
        <f t="shared" si="72"/>
        <v>1.3013078488869532</v>
      </c>
      <c r="N386" s="37">
        <f t="shared" si="73"/>
        <v>-2.075234311468181</v>
      </c>
      <c r="O386" s="37">
        <f t="shared" si="74"/>
        <v>7.6291084810411382E-3</v>
      </c>
      <c r="P386" s="37">
        <f t="shared" si="75"/>
        <v>42.698364866959274</v>
      </c>
    </row>
    <row r="387" spans="5:16">
      <c r="E387" s="38">
        <f t="shared" si="83"/>
        <v>380</v>
      </c>
      <c r="F387" s="33">
        <f t="shared" si="77"/>
        <v>7.5999999999999259</v>
      </c>
      <c r="G387" s="33">
        <f t="shared" si="78"/>
        <v>1.2847891653327421</v>
      </c>
      <c r="H387" s="33">
        <f t="shared" si="79"/>
        <v>-1.6446329701760702</v>
      </c>
      <c r="I387" s="33">
        <f t="shared" si="70"/>
        <v>7.655783023008688E-3</v>
      </c>
      <c r="J387" s="33">
        <f t="shared" si="71"/>
        <v>42.847656141086503</v>
      </c>
      <c r="K387" s="36"/>
      <c r="L387" s="37">
        <f t="shared" si="80"/>
        <v>7.6099999999999257</v>
      </c>
      <c r="M387" s="37">
        <f t="shared" si="72"/>
        <v>1.2683428356309814</v>
      </c>
      <c r="N387" s="37">
        <f t="shared" si="73"/>
        <v>-1.2161564087652053</v>
      </c>
      <c r="O387" s="37">
        <f t="shared" si="74"/>
        <v>7.6523666201460836E-3</v>
      </c>
      <c r="P387" s="37">
        <f t="shared" si="75"/>
        <v>42.828535320308752</v>
      </c>
    </row>
    <row r="388" spans="5:16">
      <c r="E388" s="38">
        <f t="shared" si="83"/>
        <v>381</v>
      </c>
      <c r="F388" s="33">
        <f t="shared" si="77"/>
        <v>7.6199999999999255</v>
      </c>
      <c r="G388" s="33">
        <f t="shared" si="78"/>
        <v>1.2604660371574381</v>
      </c>
      <c r="H388" s="33">
        <f t="shared" si="79"/>
        <v>-0.78806226376989519</v>
      </c>
      <c r="I388" s="33">
        <f t="shared" si="70"/>
        <v>7.6145279751959182E-3</v>
      </c>
      <c r="J388" s="33">
        <f t="shared" si="71"/>
        <v>42.616761130419007</v>
      </c>
      <c r="K388" s="36"/>
      <c r="L388" s="37">
        <f t="shared" si="80"/>
        <v>7.6299999999999253</v>
      </c>
      <c r="M388" s="37">
        <f t="shared" si="72"/>
        <v>1.2525854145197393</v>
      </c>
      <c r="N388" s="37">
        <f t="shared" si="73"/>
        <v>-0.36189465246570512</v>
      </c>
      <c r="O388" s="37">
        <f t="shared" si="74"/>
        <v>7.5483405374702078E-3</v>
      </c>
      <c r="P388" s="37">
        <f t="shared" si="75"/>
        <v>42.246325269840462</v>
      </c>
    </row>
    <row r="389" spans="5:16">
      <c r="E389" s="38">
        <f t="shared" si="83"/>
        <v>382</v>
      </c>
      <c r="F389" s="33">
        <f t="shared" si="77"/>
        <v>7.6399999999999251</v>
      </c>
      <c r="G389" s="33">
        <f t="shared" si="78"/>
        <v>1.2532281441081241</v>
      </c>
      <c r="H389" s="33">
        <f t="shared" si="79"/>
        <v>5.6864241626914058E-2</v>
      </c>
      <c r="I389" s="33">
        <f t="shared" si="70"/>
        <v>7.4499355171112691E-3</v>
      </c>
      <c r="J389" s="33">
        <f t="shared" si="71"/>
        <v>41.69557501186889</v>
      </c>
      <c r="K389" s="36"/>
      <c r="L389" s="37">
        <f t="shared" si="80"/>
        <v>7.6499999999999249</v>
      </c>
      <c r="M389" s="37">
        <f t="shared" si="72"/>
        <v>1.2537967865243933</v>
      </c>
      <c r="N389" s="37">
        <f t="shared" si="73"/>
        <v>0.47381999174560296</v>
      </c>
      <c r="O389" s="37">
        <f t="shared" si="74"/>
        <v>7.324872758940091E-3</v>
      </c>
      <c r="P389" s="37">
        <f t="shared" si="75"/>
        <v>40.995627528761069</v>
      </c>
    </row>
    <row r="390" spans="5:16">
      <c r="E390" s="38">
        <f t="shared" si="83"/>
        <v>383</v>
      </c>
      <c r="F390" s="33">
        <f t="shared" si="77"/>
        <v>7.6599999999999246</v>
      </c>
      <c r="G390" s="33">
        <f t="shared" si="78"/>
        <v>1.2627045439430362</v>
      </c>
      <c r="H390" s="33">
        <f t="shared" si="79"/>
        <v>0.87677679220213545</v>
      </c>
      <c r="I390" s="33">
        <f t="shared" si="70"/>
        <v>7.1691670507966834E-3</v>
      </c>
      <c r="J390" s="33">
        <f t="shared" si="71"/>
        <v>40.124178504973145</v>
      </c>
      <c r="K390" s="36"/>
      <c r="L390" s="37">
        <f t="shared" si="80"/>
        <v>7.6699999999999244</v>
      </c>
      <c r="M390" s="37">
        <f t="shared" si="72"/>
        <v>1.2714723118650575</v>
      </c>
      <c r="N390" s="37">
        <f t="shared" si="73"/>
        <v>1.2780185772518668</v>
      </c>
      <c r="O390" s="37">
        <f t="shared" si="74"/>
        <v>6.9878242793960117E-3</v>
      </c>
      <c r="P390" s="37">
        <f t="shared" si="75"/>
        <v>39.10924473669688</v>
      </c>
    </row>
    <row r="391" spans="5:16">
      <c r="E391" s="38">
        <f t="shared" si="83"/>
        <v>384</v>
      </c>
      <c r="F391" s="33">
        <f t="shared" si="77"/>
        <v>7.6799999999999242</v>
      </c>
      <c r="G391" s="33">
        <f t="shared" si="78"/>
        <v>1.2882649154880736</v>
      </c>
      <c r="H391" s="33">
        <f t="shared" si="79"/>
        <v>1.658961686936073</v>
      </c>
      <c r="I391" s="33">
        <f t="shared" ref="I391:I454" si="84">(-2*$C$6*$C$5^2*G391)+($C$3*$C$1*9.8*SIN(G391))+(-$C$7*H391/ABS(H391+0.0000001))+(-$C$5*$C$6*$C$8*COS((2*PI()/$C$9)*F391))</f>
        <v>6.7762260131540488E-3</v>
      </c>
      <c r="J391" s="33">
        <f t="shared" ref="J391:J454" si="85">I391/$C$4</f>
        <v>37.924977924962896</v>
      </c>
      <c r="K391" s="36"/>
      <c r="L391" s="37">
        <f t="shared" si="80"/>
        <v>7.689999999999924</v>
      </c>
      <c r="M391" s="37">
        <f t="shared" ref="M391:M454" si="86">G391+H391*($C$10/2)</f>
        <v>1.3048545323574343</v>
      </c>
      <c r="N391" s="37">
        <f t="shared" ref="N391:N454" si="87">H391+J391*($C$10/2)</f>
        <v>2.038211466185702</v>
      </c>
      <c r="O391" s="37">
        <f t="shared" ref="O391:O454" si="88">(-2*$C$6*$C$5^2*M391)+($C$3*$C$1*9.8*SIN(M391))+(-$C$7*N391/ABS(N391+0.0000001))+(-$C$5*$C$6*$C$8*COS((2*PI()/$C$9)*L391))</f>
        <v>6.5400955366049594E-3</v>
      </c>
      <c r="P391" s="37">
        <f t="shared" ref="P391:P454" si="89">O391/$C$4</f>
        <v>36.603409976498483</v>
      </c>
    </row>
    <row r="392" spans="5:16">
      <c r="E392" s="38">
        <f t="shared" ref="E392:E407" si="90">E391+1</f>
        <v>385</v>
      </c>
      <c r="F392" s="33">
        <f t="shared" ref="F392:F455" si="91">F391+$C$10</f>
        <v>7.6999999999999238</v>
      </c>
      <c r="G392" s="33">
        <f t="shared" ref="G392:G455" si="92">G391+N391*$C$10</f>
        <v>1.3290291448117877</v>
      </c>
      <c r="H392" s="33">
        <f t="shared" ref="H392:H455" si="93">H391+P391*$C$10</f>
        <v>2.3910298864660429</v>
      </c>
      <c r="I392" s="33">
        <f t="shared" si="84"/>
        <v>6.2733564451584959E-3</v>
      </c>
      <c r="J392" s="33">
        <f t="shared" si="85"/>
        <v>35.11053265286813</v>
      </c>
      <c r="K392" s="36"/>
      <c r="L392" s="37">
        <f t="shared" ref="L392:L455" si="94">L391+$C$10</f>
        <v>7.7099999999999236</v>
      </c>
      <c r="M392" s="37">
        <f t="shared" si="86"/>
        <v>1.3529394436764481</v>
      </c>
      <c r="N392" s="37">
        <f t="shared" si="87"/>
        <v>2.7421352129947243</v>
      </c>
      <c r="O392" s="37">
        <f t="shared" si="88"/>
        <v>5.9831303058311379E-3</v>
      </c>
      <c r="P392" s="37">
        <f t="shared" si="89"/>
        <v>33.48620372613653</v>
      </c>
    </row>
    <row r="393" spans="5:16">
      <c r="E393" s="38">
        <f t="shared" si="90"/>
        <v>386</v>
      </c>
      <c r="F393" s="33">
        <f t="shared" si="91"/>
        <v>7.7199999999999234</v>
      </c>
      <c r="G393" s="33">
        <f t="shared" si="92"/>
        <v>1.3838718490716821</v>
      </c>
      <c r="H393" s="33">
        <f t="shared" si="93"/>
        <v>3.0607539609887735</v>
      </c>
      <c r="I393" s="33">
        <f t="shared" si="84"/>
        <v>5.6615193343187518E-3</v>
      </c>
      <c r="J393" s="33">
        <f t="shared" si="85"/>
        <v>31.686221114671675</v>
      </c>
      <c r="K393" s="36"/>
      <c r="L393" s="37">
        <f t="shared" si="94"/>
        <v>7.7299999999999232</v>
      </c>
      <c r="M393" s="37">
        <f t="shared" si="86"/>
        <v>1.4144793886815699</v>
      </c>
      <c r="N393" s="37">
        <f t="shared" si="87"/>
        <v>3.3776161721354905</v>
      </c>
      <c r="O393" s="37">
        <f t="shared" si="88"/>
        <v>5.31751986312825E-3</v>
      </c>
      <c r="P393" s="37">
        <f t="shared" si="89"/>
        <v>29.760935221643109</v>
      </c>
    </row>
    <row r="394" spans="5:16">
      <c r="E394" s="38">
        <f t="shared" si="90"/>
        <v>387</v>
      </c>
      <c r="F394" s="33">
        <f t="shared" si="91"/>
        <v>7.7399999999999229</v>
      </c>
      <c r="G394" s="33">
        <f t="shared" si="92"/>
        <v>1.4514241725143919</v>
      </c>
      <c r="H394" s="33">
        <f t="shared" si="93"/>
        <v>3.6559726654216358</v>
      </c>
      <c r="I394" s="33">
        <f t="shared" si="84"/>
        <v>4.9413660706869632E-3</v>
      </c>
      <c r="J394" s="33">
        <f t="shared" si="85"/>
        <v>27.655688990623901</v>
      </c>
      <c r="K394" s="36"/>
      <c r="L394" s="37">
        <f t="shared" si="94"/>
        <v>7.7499999999999227</v>
      </c>
      <c r="M394" s="37">
        <f t="shared" si="86"/>
        <v>1.4879838991686083</v>
      </c>
      <c r="N394" s="37">
        <f t="shared" si="87"/>
        <v>3.932529555327875</v>
      </c>
      <c r="O394" s="37">
        <f t="shared" si="88"/>
        <v>4.5441307324591224E-3</v>
      </c>
      <c r="P394" s="37">
        <f t="shared" si="89"/>
        <v>25.432454198268761</v>
      </c>
    </row>
    <row r="395" spans="5:16">
      <c r="E395" s="38">
        <f t="shared" si="90"/>
        <v>388</v>
      </c>
      <c r="F395" s="33">
        <f t="shared" si="91"/>
        <v>7.7599999999999225</v>
      </c>
      <c r="G395" s="33">
        <f t="shared" si="92"/>
        <v>1.5300747636209495</v>
      </c>
      <c r="H395" s="33">
        <f t="shared" si="93"/>
        <v>4.1646217493870115</v>
      </c>
      <c r="I395" s="33">
        <f t="shared" si="84"/>
        <v>4.1145223914110917E-3</v>
      </c>
      <c r="J395" s="33">
        <f t="shared" si="85"/>
        <v>23.028035157493168</v>
      </c>
      <c r="K395" s="36"/>
      <c r="L395" s="37">
        <f t="shared" si="94"/>
        <v>7.7699999999999223</v>
      </c>
      <c r="M395" s="37">
        <f t="shared" si="86"/>
        <v>1.5717209811148196</v>
      </c>
      <c r="N395" s="37">
        <f t="shared" si="87"/>
        <v>4.3949021009619429</v>
      </c>
      <c r="O395" s="37">
        <f t="shared" si="88"/>
        <v>3.6655451843358301E-3</v>
      </c>
      <c r="P395" s="37">
        <f t="shared" si="89"/>
        <v>20.515213029942078</v>
      </c>
    </row>
    <row r="396" spans="5:16">
      <c r="E396" s="38">
        <f t="shared" si="90"/>
        <v>389</v>
      </c>
      <c r="F396" s="33">
        <f t="shared" si="91"/>
        <v>7.7799999999999221</v>
      </c>
      <c r="G396" s="33">
        <f t="shared" si="92"/>
        <v>1.6179728056401883</v>
      </c>
      <c r="H396" s="33">
        <f t="shared" si="93"/>
        <v>4.5749260099858526</v>
      </c>
      <c r="I396" s="33">
        <f t="shared" si="84"/>
        <v>3.1851593275208463E-3</v>
      </c>
      <c r="J396" s="33">
        <f t="shared" si="85"/>
        <v>17.826603916284039</v>
      </c>
      <c r="K396" s="36"/>
      <c r="L396" s="37">
        <f t="shared" si="94"/>
        <v>7.7899999999999219</v>
      </c>
      <c r="M396" s="37">
        <f t="shared" si="86"/>
        <v>1.6637220657400469</v>
      </c>
      <c r="N396" s="37">
        <f t="shared" si="87"/>
        <v>4.7531920491486934</v>
      </c>
      <c r="O396" s="37">
        <f t="shared" si="88"/>
        <v>2.6877425222641186E-3</v>
      </c>
      <c r="P396" s="37">
        <f t="shared" si="89"/>
        <v>15.042676502669581</v>
      </c>
    </row>
    <row r="397" spans="5:16">
      <c r="E397" s="38">
        <f t="shared" si="90"/>
        <v>390</v>
      </c>
      <c r="F397" s="33">
        <f t="shared" si="91"/>
        <v>7.7999999999999217</v>
      </c>
      <c r="G397" s="33">
        <f t="shared" si="92"/>
        <v>1.7130366466231621</v>
      </c>
      <c r="H397" s="33">
        <f t="shared" si="93"/>
        <v>4.8757795400392441</v>
      </c>
      <c r="I397" s="33">
        <f t="shared" si="84"/>
        <v>2.1617197009924181E-3</v>
      </c>
      <c r="J397" s="33">
        <f t="shared" si="85"/>
        <v>12.098647799077044</v>
      </c>
      <c r="K397" s="36"/>
      <c r="L397" s="37">
        <f t="shared" si="94"/>
        <v>7.8099999999999214</v>
      </c>
      <c r="M397" s="37">
        <f t="shared" si="86"/>
        <v>1.7617944420235545</v>
      </c>
      <c r="N397" s="37">
        <f t="shared" si="87"/>
        <v>4.9967660180300149</v>
      </c>
      <c r="O397" s="37">
        <f t="shared" si="88"/>
        <v>1.6218283385932E-3</v>
      </c>
      <c r="P397" s="37">
        <f t="shared" si="89"/>
        <v>9.0770000616607316</v>
      </c>
    </row>
    <row r="398" spans="5:16">
      <c r="E398" s="38">
        <f t="shared" si="90"/>
        <v>391</v>
      </c>
      <c r="F398" s="33">
        <f t="shared" si="91"/>
        <v>7.8199999999999212</v>
      </c>
      <c r="G398" s="33">
        <f t="shared" si="92"/>
        <v>1.8129719669837625</v>
      </c>
      <c r="H398" s="33">
        <f t="shared" si="93"/>
        <v>5.0573195412724585</v>
      </c>
      <c r="I398" s="33">
        <f t="shared" si="84"/>
        <v>1.0585464037370675E-3</v>
      </c>
      <c r="J398" s="33">
        <f t="shared" si="85"/>
        <v>5.9244406718941729</v>
      </c>
      <c r="K398" s="36"/>
      <c r="L398" s="37">
        <f t="shared" si="94"/>
        <v>7.829999999999921</v>
      </c>
      <c r="M398" s="37">
        <f t="shared" si="86"/>
        <v>1.8635451623964872</v>
      </c>
      <c r="N398" s="37">
        <f t="shared" si="87"/>
        <v>5.1165639479914002</v>
      </c>
      <c r="O398" s="37">
        <f t="shared" si="88"/>
        <v>4.8550406442146804E-4</v>
      </c>
      <c r="P398" s="37">
        <f t="shared" si="89"/>
        <v>2.7172545440369076</v>
      </c>
    </row>
    <row r="399" spans="5:16">
      <c r="E399" s="38">
        <f t="shared" si="90"/>
        <v>392</v>
      </c>
      <c r="F399" s="33">
        <f t="shared" si="91"/>
        <v>7.8399999999999208</v>
      </c>
      <c r="G399" s="33">
        <f t="shared" si="92"/>
        <v>1.9153032459435906</v>
      </c>
      <c r="H399" s="33">
        <f t="shared" si="93"/>
        <v>5.1116646321531967</v>
      </c>
      <c r="I399" s="33">
        <f t="shared" si="84"/>
        <v>-1.0293283661487744E-4</v>
      </c>
      <c r="J399" s="33">
        <f t="shared" si="85"/>
        <v>-0.57609140379838353</v>
      </c>
      <c r="K399" s="36"/>
      <c r="L399" s="37">
        <f t="shared" si="94"/>
        <v>7.8499999999999206</v>
      </c>
      <c r="M399" s="37">
        <f t="shared" si="86"/>
        <v>1.9664198922651226</v>
      </c>
      <c r="N399" s="37">
        <f t="shared" si="87"/>
        <v>5.1059037181152132</v>
      </c>
      <c r="O399" s="37">
        <f t="shared" si="88"/>
        <v>-6.9608977636457917E-4</v>
      </c>
      <c r="P399" s="37">
        <f t="shared" si="89"/>
        <v>-3.8958543223282054</v>
      </c>
    </row>
    <row r="400" spans="5:16">
      <c r="E400" s="38">
        <f t="shared" si="90"/>
        <v>393</v>
      </c>
      <c r="F400" s="33">
        <f t="shared" si="91"/>
        <v>7.8599999999999204</v>
      </c>
      <c r="G400" s="33">
        <f t="shared" si="92"/>
        <v>2.0174213203058948</v>
      </c>
      <c r="H400" s="33">
        <f t="shared" si="93"/>
        <v>5.0337475457066327</v>
      </c>
      <c r="I400" s="33">
        <f t="shared" si="84"/>
        <v>-1.2938204980570381E-3</v>
      </c>
      <c r="J400" s="33">
        <f t="shared" si="85"/>
        <v>-7.2412156460581985</v>
      </c>
      <c r="K400" s="36"/>
      <c r="L400" s="37">
        <f t="shared" si="94"/>
        <v>7.8699999999999202</v>
      </c>
      <c r="M400" s="37">
        <f t="shared" si="86"/>
        <v>2.0677587957629613</v>
      </c>
      <c r="N400" s="37">
        <f t="shared" si="87"/>
        <v>4.9613353892460506</v>
      </c>
      <c r="O400" s="37">
        <f t="shared" si="88"/>
        <v>-1.8904811828467445E-3</v>
      </c>
      <c r="P400" s="37">
        <f t="shared" si="89"/>
        <v>-10.580588219437036</v>
      </c>
    </row>
    <row r="401" spans="5:16">
      <c r="E401" s="38">
        <f t="shared" si="90"/>
        <v>394</v>
      </c>
      <c r="F401" s="33">
        <f t="shared" si="91"/>
        <v>7.87999999999992</v>
      </c>
      <c r="G401" s="33">
        <f t="shared" si="92"/>
        <v>2.116648028090816</v>
      </c>
      <c r="H401" s="33">
        <f t="shared" si="93"/>
        <v>4.8221357813178916</v>
      </c>
      <c r="I401" s="33">
        <f t="shared" si="84"/>
        <v>-2.4784184666468284E-3</v>
      </c>
      <c r="J401" s="33">
        <f t="shared" si="85"/>
        <v>-13.871137924552654</v>
      </c>
      <c r="K401" s="36"/>
      <c r="L401" s="37">
        <f t="shared" si="94"/>
        <v>7.8899999999999197</v>
      </c>
      <c r="M401" s="37">
        <f t="shared" si="86"/>
        <v>2.1648693859039949</v>
      </c>
      <c r="N401" s="37">
        <f t="shared" si="87"/>
        <v>4.6834244020723652</v>
      </c>
      <c r="O401" s="37">
        <f t="shared" si="88"/>
        <v>-3.0590913818167929E-3</v>
      </c>
      <c r="P401" s="37">
        <f t="shared" si="89"/>
        <v>-17.121030629827757</v>
      </c>
    </row>
    <row r="402" spans="5:16">
      <c r="E402" s="38">
        <f t="shared" si="90"/>
        <v>395</v>
      </c>
      <c r="F402" s="33">
        <f t="shared" si="91"/>
        <v>7.8999999999999195</v>
      </c>
      <c r="G402" s="33">
        <f t="shared" si="92"/>
        <v>2.2103165161322633</v>
      </c>
      <c r="H402" s="33">
        <f t="shared" si="93"/>
        <v>4.4797151687213361</v>
      </c>
      <c r="I402" s="33">
        <f t="shared" si="84"/>
        <v>-3.6159992438507208E-3</v>
      </c>
      <c r="J402" s="33">
        <f t="shared" si="85"/>
        <v>-20.237915800551896</v>
      </c>
      <c r="K402" s="36"/>
      <c r="L402" s="37">
        <f t="shared" si="94"/>
        <v>7.9099999999999193</v>
      </c>
      <c r="M402" s="37">
        <f t="shared" si="86"/>
        <v>2.2551136678194768</v>
      </c>
      <c r="N402" s="37">
        <f t="shared" si="87"/>
        <v>4.2773360107158176</v>
      </c>
      <c r="O402" s="37">
        <f t="shared" si="88"/>
        <v>-4.1595012650691397E-3</v>
      </c>
      <c r="P402" s="37">
        <f t="shared" si="89"/>
        <v>-23.279771564640718</v>
      </c>
    </row>
    <row r="403" spans="5:16">
      <c r="E403" s="38">
        <f t="shared" si="90"/>
        <v>396</v>
      </c>
      <c r="F403" s="33">
        <f t="shared" si="91"/>
        <v>7.9199999999999191</v>
      </c>
      <c r="G403" s="33">
        <f t="shared" si="92"/>
        <v>2.2958632363465798</v>
      </c>
      <c r="H403" s="33">
        <f t="shared" si="93"/>
        <v>4.0141197374285218</v>
      </c>
      <c r="I403" s="33">
        <f t="shared" si="84"/>
        <v>-4.6634740830021355E-3</v>
      </c>
      <c r="J403" s="33">
        <f t="shared" si="85"/>
        <v>-26.100391472800162</v>
      </c>
      <c r="K403" s="36"/>
      <c r="L403" s="37">
        <f t="shared" si="94"/>
        <v>7.9299999999999189</v>
      </c>
      <c r="M403" s="37">
        <f t="shared" si="86"/>
        <v>2.336004433720865</v>
      </c>
      <c r="N403" s="37">
        <f t="shared" si="87"/>
        <v>3.7531158227005204</v>
      </c>
      <c r="O403" s="37">
        <f t="shared" si="88"/>
        <v>-5.1484378829623522E-3</v>
      </c>
      <c r="P403" s="37">
        <f t="shared" si="89"/>
        <v>-28.81462228095122</v>
      </c>
    </row>
    <row r="404" spans="5:16">
      <c r="E404" s="38">
        <f t="shared" si="90"/>
        <v>397</v>
      </c>
      <c r="F404" s="33">
        <f t="shared" si="91"/>
        <v>7.9399999999999187</v>
      </c>
      <c r="G404" s="33">
        <f t="shared" si="92"/>
        <v>2.3709255528005904</v>
      </c>
      <c r="H404" s="33">
        <f t="shared" si="93"/>
        <v>3.4378272918094974</v>
      </c>
      <c r="I404" s="33">
        <f t="shared" si="84"/>
        <v>-5.5785434449647335E-3</v>
      </c>
      <c r="J404" s="33">
        <f t="shared" si="85"/>
        <v>-31.221824153007969</v>
      </c>
      <c r="K404" s="36"/>
      <c r="L404" s="37">
        <f t="shared" si="94"/>
        <v>7.9499999999999185</v>
      </c>
      <c r="M404" s="37">
        <f t="shared" si="86"/>
        <v>2.4053038257186854</v>
      </c>
      <c r="N404" s="37">
        <f t="shared" si="87"/>
        <v>3.1256090502794178</v>
      </c>
      <c r="O404" s="37">
        <f t="shared" si="88"/>
        <v>-5.9850004319125325E-3</v>
      </c>
      <c r="P404" s="37">
        <f t="shared" si="89"/>
        <v>-33.496670391536433</v>
      </c>
    </row>
    <row r="405" spans="5:16">
      <c r="E405" s="38">
        <f t="shared" si="90"/>
        <v>398</v>
      </c>
      <c r="F405" s="33">
        <f t="shared" si="91"/>
        <v>7.9599999999999183</v>
      </c>
      <c r="G405" s="33">
        <f t="shared" si="92"/>
        <v>2.4334377338061786</v>
      </c>
      <c r="H405" s="33">
        <f t="shared" si="93"/>
        <v>2.7678938839787688</v>
      </c>
      <c r="I405" s="33">
        <f t="shared" si="84"/>
        <v>-6.3228288328667694E-3</v>
      </c>
      <c r="J405" s="33">
        <f t="shared" si="85"/>
        <v>-35.387418224289348</v>
      </c>
      <c r="K405" s="36"/>
      <c r="L405" s="37">
        <f t="shared" si="94"/>
        <v>7.969999999999918</v>
      </c>
      <c r="M405" s="37">
        <f t="shared" si="86"/>
        <v>2.4611166726459661</v>
      </c>
      <c r="N405" s="37">
        <f t="shared" si="87"/>
        <v>2.4140197017358753</v>
      </c>
      <c r="O405" s="37">
        <f t="shared" si="88"/>
        <v>-6.6336333300924671E-3</v>
      </c>
      <c r="P405" s="37">
        <f t="shared" si="89"/>
        <v>-37.126919485519757</v>
      </c>
    </row>
    <row r="406" spans="5:16">
      <c r="E406" s="38">
        <f t="shared" si="90"/>
        <v>399</v>
      </c>
      <c r="F406" s="33">
        <f t="shared" si="91"/>
        <v>7.9799999999999178</v>
      </c>
      <c r="G406" s="33">
        <f t="shared" si="92"/>
        <v>2.481718127840896</v>
      </c>
      <c r="H406" s="33">
        <f t="shared" si="93"/>
        <v>2.0253554942683736</v>
      </c>
      <c r="I406" s="33">
        <f t="shared" si="84"/>
        <v>-6.8645497120185407E-3</v>
      </c>
      <c r="J406" s="33">
        <f t="shared" si="85"/>
        <v>-38.419305346035408</v>
      </c>
      <c r="K406" s="36"/>
      <c r="L406" s="37">
        <f t="shared" si="94"/>
        <v>7.9899999999999176</v>
      </c>
      <c r="M406" s="37">
        <f t="shared" si="86"/>
        <v>2.5019716827835796</v>
      </c>
      <c r="N406" s="37">
        <f t="shared" si="87"/>
        <v>1.6411624408080194</v>
      </c>
      <c r="O406" s="37">
        <f t="shared" si="88"/>
        <v>-7.0664837831555995E-3</v>
      </c>
      <c r="P406" s="37">
        <f t="shared" si="89"/>
        <v>-39.549483881300382</v>
      </c>
    </row>
    <row r="407" spans="5:16">
      <c r="E407" s="38">
        <f t="shared" si="90"/>
        <v>400</v>
      </c>
      <c r="F407" s="33">
        <f t="shared" si="91"/>
        <v>7.9999999999999174</v>
      </c>
      <c r="G407" s="33">
        <f t="shared" si="92"/>
        <v>2.5145413766570561</v>
      </c>
      <c r="H407" s="33">
        <f t="shared" si="93"/>
        <v>1.2343658166423659</v>
      </c>
      <c r="I407" s="33">
        <f t="shared" si="84"/>
        <v>-7.1804855883905814E-3</v>
      </c>
      <c r="J407" s="33">
        <f t="shared" si="85"/>
        <v>-40.187525755722774</v>
      </c>
      <c r="K407" s="36"/>
      <c r="L407" s="37">
        <f t="shared" si="94"/>
        <v>8.0099999999999181</v>
      </c>
      <c r="M407" s="37">
        <f t="shared" si="86"/>
        <v>2.5268850348234797</v>
      </c>
      <c r="N407" s="37">
        <f t="shared" si="87"/>
        <v>0.83249055908513814</v>
      </c>
      <c r="O407" s="37">
        <f t="shared" si="88"/>
        <v>-7.264985830958989E-3</v>
      </c>
      <c r="P407" s="37">
        <f t="shared" si="89"/>
        <v>-40.660454171605004</v>
      </c>
    </row>
    <row r="408" spans="5:16">
      <c r="E408" s="38">
        <f t="shared" ref="E408:E423" si="95">E407+1</f>
        <v>401</v>
      </c>
      <c r="F408" s="33">
        <f t="shared" si="91"/>
        <v>8.0199999999999179</v>
      </c>
      <c r="G408" s="33">
        <f t="shared" si="92"/>
        <v>2.531191187838759</v>
      </c>
      <c r="H408" s="33">
        <f t="shared" si="93"/>
        <v>0.42115673321026581</v>
      </c>
      <c r="I408" s="33">
        <f t="shared" si="84"/>
        <v>-7.2571675768944646E-3</v>
      </c>
      <c r="J408" s="33">
        <f t="shared" si="85"/>
        <v>-40.616697202425804</v>
      </c>
      <c r="K408" s="36"/>
      <c r="L408" s="37">
        <f t="shared" si="94"/>
        <v>8.0299999999999176</v>
      </c>
      <c r="M408" s="37">
        <f t="shared" si="86"/>
        <v>2.5354027551708618</v>
      </c>
      <c r="N408" s="37">
        <f t="shared" si="87"/>
        <v>1.4989761186007755E-2</v>
      </c>
      <c r="O408" s="37">
        <f t="shared" si="88"/>
        <v>-7.2207010142962512E-3</v>
      </c>
      <c r="P408" s="37">
        <f t="shared" si="89"/>
        <v>-40.412602241771921</v>
      </c>
    </row>
    <row r="409" spans="5:16">
      <c r="E409" s="38">
        <f t="shared" si="95"/>
        <v>402</v>
      </c>
      <c r="F409" s="33">
        <f t="shared" si="91"/>
        <v>8.0399999999999174</v>
      </c>
      <c r="G409" s="33">
        <f t="shared" si="92"/>
        <v>2.5314909830624792</v>
      </c>
      <c r="H409" s="33">
        <f t="shared" si="93"/>
        <v>-0.38709531162517263</v>
      </c>
      <c r="I409" s="33">
        <f t="shared" si="84"/>
        <v>-7.0911641918204229E-3</v>
      </c>
      <c r="J409" s="33">
        <f t="shared" si="85"/>
        <v>-39.687614450141432</v>
      </c>
      <c r="K409" s="36"/>
      <c r="L409" s="37">
        <f t="shared" si="94"/>
        <v>8.0499999999999172</v>
      </c>
      <c r="M409" s="37">
        <f t="shared" si="86"/>
        <v>2.5276200299462275</v>
      </c>
      <c r="N409" s="37">
        <f t="shared" si="87"/>
        <v>-0.78397145612658692</v>
      </c>
      <c r="O409" s="37">
        <f t="shared" si="88"/>
        <v>-6.9353201973833276E-3</v>
      </c>
      <c r="P409" s="37">
        <f t="shared" si="89"/>
        <v>-38.815391469784572</v>
      </c>
    </row>
    <row r="410" spans="5:16">
      <c r="E410" s="38">
        <f t="shared" si="95"/>
        <v>403</v>
      </c>
      <c r="F410" s="33">
        <f t="shared" si="91"/>
        <v>8.059999999999917</v>
      </c>
      <c r="G410" s="33">
        <f t="shared" si="92"/>
        <v>2.5158115539399475</v>
      </c>
      <c r="H410" s="33">
        <f t="shared" si="93"/>
        <v>-1.1634031410208641</v>
      </c>
      <c r="I410" s="33">
        <f t="shared" si="84"/>
        <v>-6.6899721041855072E-3</v>
      </c>
      <c r="J410" s="33">
        <f t="shared" si="85"/>
        <v>-37.442234641721797</v>
      </c>
      <c r="K410" s="36"/>
      <c r="L410" s="37">
        <f t="shared" si="94"/>
        <v>8.0699999999999168</v>
      </c>
      <c r="M410" s="37">
        <f t="shared" si="86"/>
        <v>2.5041775225297389</v>
      </c>
      <c r="N410" s="37">
        <f t="shared" si="87"/>
        <v>-1.5378254874380821</v>
      </c>
      <c r="O410" s="37">
        <f t="shared" si="88"/>
        <v>-6.42132912541085E-3</v>
      </c>
      <c r="P410" s="37">
        <f t="shared" si="89"/>
        <v>-35.93870169876098</v>
      </c>
    </row>
    <row r="411" spans="5:16">
      <c r="E411" s="38">
        <f t="shared" si="95"/>
        <v>404</v>
      </c>
      <c r="F411" s="33">
        <f t="shared" si="91"/>
        <v>8.0799999999999166</v>
      </c>
      <c r="G411" s="33">
        <f t="shared" si="92"/>
        <v>2.4850550441911858</v>
      </c>
      <c r="H411" s="33">
        <f t="shared" si="93"/>
        <v>-1.8821771749960838</v>
      </c>
      <c r="I411" s="33">
        <f t="shared" si="84"/>
        <v>-6.0701826622712373E-3</v>
      </c>
      <c r="J411" s="33">
        <f t="shared" si="85"/>
        <v>-33.973415736169542</v>
      </c>
      <c r="K411" s="36"/>
      <c r="L411" s="37">
        <f t="shared" si="94"/>
        <v>8.0899999999999164</v>
      </c>
      <c r="M411" s="37">
        <f t="shared" si="86"/>
        <v>2.466233272441225</v>
      </c>
      <c r="N411" s="37">
        <f t="shared" si="87"/>
        <v>-2.221911332357779</v>
      </c>
      <c r="O411" s="37">
        <f t="shared" si="88"/>
        <v>-5.6999579752760824E-3</v>
      </c>
      <c r="P411" s="37">
        <f t="shared" si="89"/>
        <v>-31.901353344166747</v>
      </c>
    </row>
    <row r="412" spans="5:16">
      <c r="E412" s="38">
        <f t="shared" si="95"/>
        <v>405</v>
      </c>
      <c r="F412" s="33">
        <f t="shared" si="91"/>
        <v>8.0999999999999162</v>
      </c>
      <c r="G412" s="33">
        <f t="shared" si="92"/>
        <v>2.4406168175440301</v>
      </c>
      <c r="H412" s="33">
        <f t="shared" si="93"/>
        <v>-2.5202042418794188</v>
      </c>
      <c r="I412" s="33">
        <f t="shared" si="84"/>
        <v>-5.2575002025228215E-3</v>
      </c>
      <c r="J412" s="33">
        <f t="shared" si="85"/>
        <v>-29.42501899052774</v>
      </c>
      <c r="K412" s="36"/>
      <c r="L412" s="37">
        <f t="shared" si="94"/>
        <v>8.1099999999999159</v>
      </c>
      <c r="M412" s="37">
        <f t="shared" si="86"/>
        <v>2.4154147751252362</v>
      </c>
      <c r="N412" s="37">
        <f t="shared" si="87"/>
        <v>-2.8144544317846965</v>
      </c>
      <c r="O412" s="37">
        <f t="shared" si="88"/>
        <v>-4.8009727471870767E-3</v>
      </c>
      <c r="P412" s="37">
        <f t="shared" si="89"/>
        <v>-26.869939860620033</v>
      </c>
    </row>
    <row r="413" spans="5:16">
      <c r="E413" s="38">
        <f t="shared" si="95"/>
        <v>406</v>
      </c>
      <c r="F413" s="33">
        <f t="shared" si="91"/>
        <v>8.1199999999999157</v>
      </c>
      <c r="G413" s="33">
        <f t="shared" si="92"/>
        <v>2.3843277289083362</v>
      </c>
      <c r="H413" s="33">
        <f t="shared" si="93"/>
        <v>-3.0576030390918194</v>
      </c>
      <c r="I413" s="33">
        <f t="shared" si="84"/>
        <v>-4.2851456483910906E-3</v>
      </c>
      <c r="J413" s="33">
        <f t="shared" si="85"/>
        <v>-23.98297426989739</v>
      </c>
      <c r="K413" s="36"/>
      <c r="L413" s="37">
        <f t="shared" si="94"/>
        <v>8.1299999999999155</v>
      </c>
      <c r="M413" s="37">
        <f t="shared" si="86"/>
        <v>2.3537516985174181</v>
      </c>
      <c r="N413" s="37">
        <f t="shared" si="87"/>
        <v>-3.2974327817907931</v>
      </c>
      <c r="O413" s="37">
        <f t="shared" si="88"/>
        <v>-3.7608125831299528E-3</v>
      </c>
      <c r="P413" s="37">
        <f t="shared" si="89"/>
        <v>-21.048402741917762</v>
      </c>
    </row>
    <row r="414" spans="5:16">
      <c r="E414" s="38">
        <f t="shared" si="95"/>
        <v>407</v>
      </c>
      <c r="F414" s="33">
        <f t="shared" si="91"/>
        <v>8.1399999999999153</v>
      </c>
      <c r="G414" s="33">
        <f t="shared" si="92"/>
        <v>2.3183790732725202</v>
      </c>
      <c r="H414" s="33">
        <f t="shared" si="93"/>
        <v>-3.4785710939301748</v>
      </c>
      <c r="I414" s="33">
        <f t="shared" si="84"/>
        <v>-3.1919650487931273E-3</v>
      </c>
      <c r="J414" s="33">
        <f t="shared" si="85"/>
        <v>-17.864693972388082</v>
      </c>
      <c r="K414" s="36"/>
      <c r="L414" s="37">
        <f t="shared" si="94"/>
        <v>8.1499999999999151</v>
      </c>
      <c r="M414" s="37">
        <f t="shared" si="86"/>
        <v>2.2835933623332183</v>
      </c>
      <c r="N414" s="37">
        <f t="shared" si="87"/>
        <v>-3.6572180336540558</v>
      </c>
      <c r="O414" s="37">
        <f t="shared" si="88"/>
        <v>-2.6204371681422594E-3</v>
      </c>
      <c r="P414" s="37">
        <f t="shared" si="89"/>
        <v>-14.665983921231435</v>
      </c>
    </row>
    <row r="415" spans="5:16">
      <c r="E415" s="38">
        <f t="shared" si="95"/>
        <v>408</v>
      </c>
      <c r="F415" s="33">
        <f t="shared" si="91"/>
        <v>8.1599999999999149</v>
      </c>
      <c r="G415" s="33">
        <f t="shared" si="92"/>
        <v>2.245234712599439</v>
      </c>
      <c r="H415" s="33">
        <f t="shared" si="93"/>
        <v>-3.7718907723548036</v>
      </c>
      <c r="I415" s="33">
        <f t="shared" si="84"/>
        <v>-2.0200664592049623E-3</v>
      </c>
      <c r="J415" s="33">
        <f t="shared" si="85"/>
        <v>-11.305847196299014</v>
      </c>
      <c r="K415" s="36"/>
      <c r="L415" s="37">
        <f t="shared" si="94"/>
        <v>8.1699999999999147</v>
      </c>
      <c r="M415" s="37">
        <f t="shared" si="86"/>
        <v>2.2075158048758907</v>
      </c>
      <c r="N415" s="37">
        <f t="shared" si="87"/>
        <v>-3.8849492443177938</v>
      </c>
      <c r="O415" s="37">
        <f t="shared" si="88"/>
        <v>-1.4227730349516232E-3</v>
      </c>
      <c r="P415" s="37">
        <f t="shared" si="89"/>
        <v>-7.9629333257226005</v>
      </c>
    </row>
    <row r="416" spans="5:16">
      <c r="E416" s="38">
        <f t="shared" si="95"/>
        <v>409</v>
      </c>
      <c r="F416" s="33">
        <f t="shared" si="91"/>
        <v>8.1799999999999145</v>
      </c>
      <c r="G416" s="33">
        <f t="shared" si="92"/>
        <v>2.1675357277130831</v>
      </c>
      <c r="H416" s="33">
        <f t="shared" si="93"/>
        <v>-3.9311494388692556</v>
      </c>
      <c r="I416" s="33">
        <f t="shared" si="84"/>
        <v>-8.1217569670204853E-4</v>
      </c>
      <c r="J416" s="33">
        <f t="shared" si="85"/>
        <v>-4.545560509467073</v>
      </c>
      <c r="K416" s="36"/>
      <c r="L416" s="37">
        <f t="shared" si="94"/>
        <v>8.1899999999999142</v>
      </c>
      <c r="M416" s="37">
        <f t="shared" si="86"/>
        <v>2.1282242333243904</v>
      </c>
      <c r="N416" s="37">
        <f t="shared" si="87"/>
        <v>-3.9766050439639264</v>
      </c>
      <c r="O416" s="37">
        <f t="shared" si="88"/>
        <v>-2.1002149356153663E-4</v>
      </c>
      <c r="P416" s="37">
        <f t="shared" si="89"/>
        <v>-1.1754419778247054</v>
      </c>
    </row>
    <row r="417" spans="5:16">
      <c r="E417" s="38">
        <f t="shared" si="95"/>
        <v>410</v>
      </c>
      <c r="F417" s="33">
        <f t="shared" si="91"/>
        <v>8.199999999999914</v>
      </c>
      <c r="G417" s="33">
        <f t="shared" si="92"/>
        <v>2.0880036268338045</v>
      </c>
      <c r="H417" s="33">
        <f t="shared" si="93"/>
        <v>-3.9546582784257498</v>
      </c>
      <c r="I417" s="33">
        <f t="shared" si="84"/>
        <v>3.9097084969317848E-4</v>
      </c>
      <c r="J417" s="33">
        <f t="shared" si="85"/>
        <v>2.1881738913569935</v>
      </c>
      <c r="K417" s="36"/>
      <c r="L417" s="37">
        <f t="shared" si="94"/>
        <v>8.2099999999999138</v>
      </c>
      <c r="M417" s="37">
        <f t="shared" si="86"/>
        <v>2.0484570440495471</v>
      </c>
      <c r="N417" s="37">
        <f t="shared" si="87"/>
        <v>-3.9327765395121799</v>
      </c>
      <c r="O417" s="37">
        <f t="shared" si="88"/>
        <v>9.7881125862029901E-4</v>
      </c>
      <c r="P417" s="37">
        <f t="shared" si="89"/>
        <v>5.4781814100975561</v>
      </c>
    </row>
    <row r="418" spans="5:16">
      <c r="E418" s="38">
        <f t="shared" si="95"/>
        <v>411</v>
      </c>
      <c r="F418" s="33">
        <f t="shared" si="91"/>
        <v>8.2199999999999136</v>
      </c>
      <c r="G418" s="33">
        <f t="shared" si="92"/>
        <v>2.0093480960435608</v>
      </c>
      <c r="H418" s="33">
        <f t="shared" si="93"/>
        <v>-3.8450946502237988</v>
      </c>
      <c r="I418" s="33">
        <f t="shared" si="84"/>
        <v>1.5528278689249117E-3</v>
      </c>
      <c r="J418" s="33">
        <f t="shared" si="85"/>
        <v>8.69082030852055</v>
      </c>
      <c r="K418" s="36"/>
      <c r="L418" s="37">
        <f t="shared" si="94"/>
        <v>8.2299999999999134</v>
      </c>
      <c r="M418" s="37">
        <f t="shared" si="86"/>
        <v>1.9708971495413228</v>
      </c>
      <c r="N418" s="37">
        <f t="shared" si="87"/>
        <v>-3.7581864471385935</v>
      </c>
      <c r="O418" s="37">
        <f t="shared" si="88"/>
        <v>2.1098039066449574E-3</v>
      </c>
      <c r="P418" s="37">
        <f t="shared" si="89"/>
        <v>11.808087042874062</v>
      </c>
    </row>
    <row r="419" spans="5:16">
      <c r="E419" s="38">
        <f t="shared" si="95"/>
        <v>412</v>
      </c>
      <c r="F419" s="33">
        <f t="shared" si="91"/>
        <v>8.2399999999999132</v>
      </c>
      <c r="G419" s="33">
        <f t="shared" si="92"/>
        <v>1.934184367100789</v>
      </c>
      <c r="H419" s="33">
        <f t="shared" si="93"/>
        <v>-3.6089329093663176</v>
      </c>
      <c r="I419" s="33">
        <f t="shared" si="84"/>
        <v>2.642527280537692E-3</v>
      </c>
      <c r="J419" s="33">
        <f t="shared" si="85"/>
        <v>14.789617197826763</v>
      </c>
      <c r="K419" s="36"/>
      <c r="L419" s="37">
        <f t="shared" si="94"/>
        <v>8.249999999999913</v>
      </c>
      <c r="M419" s="37">
        <f t="shared" si="86"/>
        <v>1.8980950380071258</v>
      </c>
      <c r="N419" s="37">
        <f t="shared" si="87"/>
        <v>-3.4610367373880502</v>
      </c>
      <c r="O419" s="37">
        <f t="shared" si="88"/>
        <v>3.155182721934901E-3</v>
      </c>
      <c r="P419" s="37">
        <f t="shared" si="89"/>
        <v>17.658831751821786</v>
      </c>
    </row>
    <row r="420" spans="5:16">
      <c r="E420" s="38">
        <f t="shared" si="95"/>
        <v>413</v>
      </c>
      <c r="F420" s="33">
        <f t="shared" si="91"/>
        <v>8.2599999999999127</v>
      </c>
      <c r="G420" s="33">
        <f t="shared" si="92"/>
        <v>1.8649636323530281</v>
      </c>
      <c r="H420" s="33">
        <f t="shared" si="93"/>
        <v>-3.2557562743298818</v>
      </c>
      <c r="I420" s="33">
        <f t="shared" si="84"/>
        <v>3.6354890865924567E-3</v>
      </c>
      <c r="J420" s="33">
        <f t="shared" si="85"/>
        <v>20.346995966164211</v>
      </c>
      <c r="K420" s="36"/>
      <c r="L420" s="37">
        <f t="shared" si="94"/>
        <v>8.2699999999999125</v>
      </c>
      <c r="M420" s="37">
        <f t="shared" si="86"/>
        <v>1.8324060696097293</v>
      </c>
      <c r="N420" s="37">
        <f t="shared" si="87"/>
        <v>-3.0522863146682395</v>
      </c>
      <c r="O420" s="37">
        <f t="shared" si="88"/>
        <v>4.093489550062647E-3</v>
      </c>
      <c r="P420" s="37">
        <f t="shared" si="89"/>
        <v>22.910319183691442</v>
      </c>
    </row>
    <row r="421" spans="5:16">
      <c r="E421" s="38">
        <f t="shared" si="95"/>
        <v>414</v>
      </c>
      <c r="F421" s="33">
        <f t="shared" si="91"/>
        <v>8.2799999999999123</v>
      </c>
      <c r="G421" s="33">
        <f t="shared" si="92"/>
        <v>1.8039179060596633</v>
      </c>
      <c r="H421" s="33">
        <f t="shared" si="93"/>
        <v>-2.797549890656053</v>
      </c>
      <c r="I421" s="33">
        <f t="shared" si="84"/>
        <v>4.5131832192331833E-3</v>
      </c>
      <c r="J421" s="33">
        <f t="shared" si="85"/>
        <v>25.2592480871314</v>
      </c>
      <c r="K421" s="36"/>
      <c r="L421" s="37">
        <f t="shared" si="94"/>
        <v>8.2899999999999121</v>
      </c>
      <c r="M421" s="37">
        <f t="shared" si="86"/>
        <v>1.7759424071531027</v>
      </c>
      <c r="N421" s="37">
        <f t="shared" si="87"/>
        <v>-2.5449574097847387</v>
      </c>
      <c r="O421" s="37">
        <f t="shared" si="88"/>
        <v>4.9089693581876627E-3</v>
      </c>
      <c r="P421" s="37">
        <f t="shared" si="89"/>
        <v>27.474372044584573</v>
      </c>
    </row>
    <row r="422" spans="5:16">
      <c r="E422" s="38">
        <f t="shared" si="95"/>
        <v>415</v>
      </c>
      <c r="F422" s="33">
        <f t="shared" si="91"/>
        <v>8.2999999999999119</v>
      </c>
      <c r="G422" s="33">
        <f t="shared" si="92"/>
        <v>1.7530187578639684</v>
      </c>
      <c r="H422" s="33">
        <f t="shared" si="93"/>
        <v>-2.2480624497643618</v>
      </c>
      <c r="I422" s="33">
        <f t="shared" si="84"/>
        <v>5.2622263419633943E-3</v>
      </c>
      <c r="J422" s="33">
        <f t="shared" si="85"/>
        <v>29.451470105588847</v>
      </c>
      <c r="K422" s="36"/>
      <c r="L422" s="37">
        <f t="shared" si="94"/>
        <v>8.3099999999999117</v>
      </c>
      <c r="M422" s="37">
        <f t="shared" si="86"/>
        <v>1.7305381333663248</v>
      </c>
      <c r="N422" s="37">
        <f t="shared" si="87"/>
        <v>-1.9535477487084734</v>
      </c>
      <c r="O422" s="37">
        <f t="shared" si="88"/>
        <v>5.5904183940160036E-3</v>
      </c>
      <c r="P422" s="37">
        <f t="shared" si="89"/>
        <v>31.288285510665645</v>
      </c>
    </row>
    <row r="423" spans="5:16">
      <c r="E423" s="38">
        <f t="shared" si="95"/>
        <v>416</v>
      </c>
      <c r="F423" s="33">
        <f t="shared" si="91"/>
        <v>8.3199999999999115</v>
      </c>
      <c r="G423" s="33">
        <f t="shared" si="92"/>
        <v>1.713947802889799</v>
      </c>
      <c r="H423" s="33">
        <f t="shared" si="93"/>
        <v>-1.6222967395510488</v>
      </c>
      <c r="I423" s="33">
        <f t="shared" si="84"/>
        <v>5.8730840194943842E-3</v>
      </c>
      <c r="J423" s="33">
        <f t="shared" si="85"/>
        <v>32.870299980903724</v>
      </c>
      <c r="K423" s="36"/>
      <c r="L423" s="37">
        <f t="shared" si="94"/>
        <v>8.3299999999999113</v>
      </c>
      <c r="M423" s="37">
        <f t="shared" si="86"/>
        <v>1.6977248354942884</v>
      </c>
      <c r="N423" s="37">
        <f t="shared" si="87"/>
        <v>-1.2935937397420116</v>
      </c>
      <c r="O423" s="37">
        <f t="shared" si="88"/>
        <v>6.1297799838508742E-3</v>
      </c>
      <c r="P423" s="37">
        <f t="shared" si="89"/>
        <v>34.306968232929108</v>
      </c>
    </row>
    <row r="424" spans="5:16">
      <c r="E424" s="38">
        <f t="shared" ref="E424:E439" si="96">E423+1</f>
        <v>417</v>
      </c>
      <c r="F424" s="33">
        <f t="shared" si="91"/>
        <v>8.339999999999911</v>
      </c>
      <c r="G424" s="33">
        <f t="shared" si="92"/>
        <v>1.6880759280949587</v>
      </c>
      <c r="H424" s="33">
        <f t="shared" si="93"/>
        <v>-0.93615737489246664</v>
      </c>
      <c r="I424" s="33">
        <f t="shared" si="84"/>
        <v>6.3386569708294175E-3</v>
      </c>
      <c r="J424" s="33">
        <f t="shared" si="85"/>
        <v>35.476004670736295</v>
      </c>
      <c r="K424" s="36"/>
      <c r="L424" s="37">
        <f t="shared" si="94"/>
        <v>8.3499999999999108</v>
      </c>
      <c r="M424" s="37">
        <f t="shared" si="86"/>
        <v>1.6787143543460339</v>
      </c>
      <c r="N424" s="37">
        <f t="shared" si="87"/>
        <v>-0.5813973281851037</v>
      </c>
      <c r="O424" s="37">
        <f t="shared" si="88"/>
        <v>6.520750451310146E-3</v>
      </c>
      <c r="P424" s="37">
        <f t="shared" si="89"/>
        <v>36.495139985010873</v>
      </c>
    </row>
    <row r="425" spans="5:16">
      <c r="E425" s="38">
        <f t="shared" si="96"/>
        <v>418</v>
      </c>
      <c r="F425" s="33">
        <f t="shared" si="91"/>
        <v>8.3599999999999106</v>
      </c>
      <c r="G425" s="33">
        <f t="shared" si="92"/>
        <v>1.6764479815312565</v>
      </c>
      <c r="H425" s="33">
        <f t="shared" si="93"/>
        <v>-0.20625457519224921</v>
      </c>
      <c r="I425" s="33">
        <f t="shared" si="84"/>
        <v>6.652983409663419E-3</v>
      </c>
      <c r="J425" s="33">
        <f t="shared" si="85"/>
        <v>37.235217428821834</v>
      </c>
      <c r="K425" s="36"/>
      <c r="L425" s="37">
        <f t="shared" si="94"/>
        <v>8.3699999999999104</v>
      </c>
      <c r="M425" s="37">
        <f t="shared" si="86"/>
        <v>1.674385435779334</v>
      </c>
      <c r="N425" s="37">
        <f t="shared" si="87"/>
        <v>0.16609759909596911</v>
      </c>
      <c r="O425" s="37">
        <f t="shared" si="88"/>
        <v>6.7573672680671902E-3</v>
      </c>
      <c r="P425" s="37">
        <f t="shared" si="89"/>
        <v>37.819429867722299</v>
      </c>
    </row>
    <row r="426" spans="5:16">
      <c r="E426" s="38">
        <f t="shared" si="96"/>
        <v>419</v>
      </c>
      <c r="F426" s="33">
        <f t="shared" si="91"/>
        <v>8.3799999999999102</v>
      </c>
      <c r="G426" s="33">
        <f t="shared" si="92"/>
        <v>1.6797699335131759</v>
      </c>
      <c r="H426" s="33">
        <f t="shared" si="93"/>
        <v>0.55013402216219676</v>
      </c>
      <c r="I426" s="33">
        <f t="shared" si="84"/>
        <v>6.809995479274215E-3</v>
      </c>
      <c r="J426" s="33">
        <f t="shared" si="85"/>
        <v>38.113977857175747</v>
      </c>
      <c r="K426" s="36"/>
      <c r="L426" s="37">
        <f t="shared" si="94"/>
        <v>8.38999999999991</v>
      </c>
      <c r="M426" s="37">
        <f t="shared" si="86"/>
        <v>1.6852712737347979</v>
      </c>
      <c r="N426" s="37">
        <f t="shared" si="87"/>
        <v>0.93127380073395427</v>
      </c>
      <c r="O426" s="37">
        <f t="shared" si="88"/>
        <v>6.8340838577719389E-3</v>
      </c>
      <c r="P426" s="37">
        <f t="shared" si="89"/>
        <v>38.248794969385543</v>
      </c>
    </row>
    <row r="427" spans="5:16">
      <c r="E427" s="38">
        <f t="shared" si="96"/>
        <v>420</v>
      </c>
      <c r="F427" s="33">
        <f t="shared" si="91"/>
        <v>8.3999999999999098</v>
      </c>
      <c r="G427" s="33">
        <f t="shared" si="92"/>
        <v>1.6983954095278551</v>
      </c>
      <c r="H427" s="33">
        <f t="shared" si="93"/>
        <v>1.3151099215499076</v>
      </c>
      <c r="I427" s="33">
        <f t="shared" si="84"/>
        <v>6.8038115169717544E-3</v>
      </c>
      <c r="J427" s="33">
        <f t="shared" si="85"/>
        <v>38.079367642971796</v>
      </c>
      <c r="K427" s="36"/>
      <c r="L427" s="37">
        <f t="shared" si="94"/>
        <v>8.4099999999999095</v>
      </c>
      <c r="M427" s="37">
        <f t="shared" si="86"/>
        <v>1.7115465087433541</v>
      </c>
      <c r="N427" s="37">
        <f t="shared" si="87"/>
        <v>1.6959035979796255</v>
      </c>
      <c r="O427" s="37">
        <f t="shared" si="88"/>
        <v>6.7440017852114864E-3</v>
      </c>
      <c r="P427" s="37">
        <f t="shared" si="89"/>
        <v>37.74462633530247</v>
      </c>
    </row>
    <row r="428" spans="5:16">
      <c r="E428" s="38">
        <f t="shared" si="96"/>
        <v>421</v>
      </c>
      <c r="F428" s="33">
        <f t="shared" si="91"/>
        <v>8.4199999999999093</v>
      </c>
      <c r="G428" s="33">
        <f t="shared" si="92"/>
        <v>1.7323134814874477</v>
      </c>
      <c r="H428" s="33">
        <f t="shared" si="93"/>
        <v>2.0700024482559569</v>
      </c>
      <c r="I428" s="33">
        <f t="shared" si="84"/>
        <v>6.6272144626529682E-3</v>
      </c>
      <c r="J428" s="33">
        <f t="shared" si="85"/>
        <v>37.090994561310659</v>
      </c>
      <c r="K428" s="36"/>
      <c r="L428" s="37">
        <f t="shared" si="94"/>
        <v>8.4299999999999091</v>
      </c>
      <c r="M428" s="37">
        <f t="shared" si="86"/>
        <v>1.7530135059700072</v>
      </c>
      <c r="N428" s="37">
        <f t="shared" si="87"/>
        <v>2.4409123938690636</v>
      </c>
      <c r="O428" s="37">
        <f t="shared" si="88"/>
        <v>6.4798917044265013E-3</v>
      </c>
      <c r="P428" s="37">
        <f t="shared" si="89"/>
        <v>36.266462979462965</v>
      </c>
    </row>
    <row r="429" spans="5:16">
      <c r="E429" s="38">
        <f t="shared" si="96"/>
        <v>422</v>
      </c>
      <c r="F429" s="33">
        <f t="shared" si="91"/>
        <v>8.4399999999999089</v>
      </c>
      <c r="G429" s="33">
        <f t="shared" si="92"/>
        <v>1.781131729364829</v>
      </c>
      <c r="H429" s="33">
        <f t="shared" si="93"/>
        <v>2.7953317078452162</v>
      </c>
      <c r="I429" s="33">
        <f t="shared" si="84"/>
        <v>6.272965548173224E-3</v>
      </c>
      <c r="J429" s="33">
        <f t="shared" si="85"/>
        <v>35.108344892378945</v>
      </c>
      <c r="K429" s="36"/>
      <c r="L429" s="37">
        <f t="shared" si="94"/>
        <v>8.4499999999999087</v>
      </c>
      <c r="M429" s="37">
        <f t="shared" si="86"/>
        <v>1.8090850464432811</v>
      </c>
      <c r="N429" s="37">
        <f t="shared" si="87"/>
        <v>3.1464151567690055</v>
      </c>
      <c r="O429" s="37">
        <f t="shared" si="88"/>
        <v>6.0346604235887872E-3</v>
      </c>
      <c r="P429" s="37">
        <f t="shared" si="89"/>
        <v>33.774605939202615</v>
      </c>
    </row>
    <row r="430" spans="5:16">
      <c r="E430" s="38">
        <f t="shared" si="96"/>
        <v>423</v>
      </c>
      <c r="F430" s="33">
        <f t="shared" si="91"/>
        <v>8.4599999999999085</v>
      </c>
      <c r="G430" s="33">
        <f t="shared" si="92"/>
        <v>1.844060032500209</v>
      </c>
      <c r="H430" s="33">
        <f t="shared" si="93"/>
        <v>3.4708238266292684</v>
      </c>
      <c r="I430" s="33">
        <f t="shared" si="84"/>
        <v>5.7345771665766581E-3</v>
      </c>
      <c r="J430" s="33">
        <f t="shared" si="85"/>
        <v>32.09510899271001</v>
      </c>
      <c r="K430" s="36"/>
      <c r="L430" s="37">
        <f t="shared" si="94"/>
        <v>8.4699999999999083</v>
      </c>
      <c r="M430" s="37">
        <f t="shared" si="86"/>
        <v>1.8787682707665017</v>
      </c>
      <c r="N430" s="37">
        <f t="shared" si="87"/>
        <v>3.7917749165563683</v>
      </c>
      <c r="O430" s="37">
        <f t="shared" si="88"/>
        <v>5.4026655245674234E-3</v>
      </c>
      <c r="P430" s="37">
        <f t="shared" si="89"/>
        <v>30.237475898447361</v>
      </c>
    </row>
    <row r="431" spans="5:16">
      <c r="E431" s="38">
        <f t="shared" si="96"/>
        <v>424</v>
      </c>
      <c r="F431" s="33">
        <f t="shared" si="91"/>
        <v>8.4799999999999081</v>
      </c>
      <c r="G431" s="33">
        <f t="shared" si="92"/>
        <v>1.9198955308313363</v>
      </c>
      <c r="H431" s="33">
        <f t="shared" si="93"/>
        <v>4.0755733445982152</v>
      </c>
      <c r="I431" s="33">
        <f t="shared" si="84"/>
        <v>5.0079341911236251E-3</v>
      </c>
      <c r="J431" s="33">
        <f t="shared" si="85"/>
        <v>28.028255444748353</v>
      </c>
      <c r="K431" s="36"/>
      <c r="L431" s="37">
        <f t="shared" si="94"/>
        <v>8.4899999999999078</v>
      </c>
      <c r="M431" s="37">
        <f t="shared" si="86"/>
        <v>1.9606512642773184</v>
      </c>
      <c r="N431" s="37">
        <f t="shared" si="87"/>
        <v>4.3558558990456984</v>
      </c>
      <c r="O431" s="37">
        <f t="shared" si="88"/>
        <v>4.5816304259481098E-3</v>
      </c>
      <c r="P431" s="37">
        <f t="shared" si="89"/>
        <v>25.642331354816079</v>
      </c>
    </row>
    <row r="432" spans="5:16">
      <c r="E432" s="38">
        <f t="shared" si="96"/>
        <v>425</v>
      </c>
      <c r="F432" s="33">
        <f t="shared" si="91"/>
        <v>8.4999999999999076</v>
      </c>
      <c r="G432" s="33">
        <f t="shared" si="92"/>
        <v>2.0070126488122502</v>
      </c>
      <c r="H432" s="33">
        <f t="shared" si="93"/>
        <v>4.5884199716945364</v>
      </c>
      <c r="I432" s="33">
        <f t="shared" si="84"/>
        <v>4.0934511137405557E-3</v>
      </c>
      <c r="J432" s="33">
        <f t="shared" si="85"/>
        <v>22.910104064440105</v>
      </c>
      <c r="K432" s="36"/>
      <c r="L432" s="37">
        <f t="shared" si="94"/>
        <v>8.5099999999999074</v>
      </c>
      <c r="M432" s="37">
        <f t="shared" si="86"/>
        <v>2.0528968485291954</v>
      </c>
      <c r="N432" s="37">
        <f t="shared" si="87"/>
        <v>4.8175210123389371</v>
      </c>
      <c r="O432" s="37">
        <f t="shared" si="88"/>
        <v>3.5750044917020303E-3</v>
      </c>
      <c r="P432" s="37">
        <f t="shared" si="89"/>
        <v>20.008477604827554</v>
      </c>
    </row>
    <row r="433" spans="5:16">
      <c r="E433" s="38">
        <f t="shared" si="96"/>
        <v>426</v>
      </c>
      <c r="F433" s="33">
        <f t="shared" si="91"/>
        <v>8.5199999999999072</v>
      </c>
      <c r="G433" s="33">
        <f t="shared" si="92"/>
        <v>2.103363069059029</v>
      </c>
      <c r="H433" s="33">
        <f t="shared" si="93"/>
        <v>4.9885895237910871</v>
      </c>
      <c r="I433" s="33">
        <f t="shared" si="84"/>
        <v>2.9985227746921763E-3</v>
      </c>
      <c r="J433" s="33">
        <f t="shared" si="85"/>
        <v>16.782042071345831</v>
      </c>
      <c r="K433" s="36"/>
      <c r="L433" s="37">
        <f t="shared" si="94"/>
        <v>8.529999999999907</v>
      </c>
      <c r="M433" s="37">
        <f t="shared" si="86"/>
        <v>2.1532489642969397</v>
      </c>
      <c r="N433" s="37">
        <f t="shared" si="87"/>
        <v>5.1564099445045457</v>
      </c>
      <c r="O433" s="37">
        <f t="shared" si="88"/>
        <v>2.394433907483427E-3</v>
      </c>
      <c r="P433" s="37">
        <f t="shared" si="89"/>
        <v>13.401095670040071</v>
      </c>
    </row>
    <row r="434" spans="5:16">
      <c r="E434" s="38">
        <f t="shared" si="96"/>
        <v>427</v>
      </c>
      <c r="F434" s="33">
        <f t="shared" si="91"/>
        <v>8.5399999999999068</v>
      </c>
      <c r="G434" s="33">
        <f t="shared" si="92"/>
        <v>2.20649126794912</v>
      </c>
      <c r="H434" s="33">
        <f t="shared" si="93"/>
        <v>5.2566114371918884</v>
      </c>
      <c r="I434" s="33">
        <f t="shared" si="84"/>
        <v>1.7398420110086492E-3</v>
      </c>
      <c r="J434" s="33">
        <f t="shared" si="85"/>
        <v>9.7374954336438275</v>
      </c>
      <c r="K434" s="36"/>
      <c r="L434" s="37">
        <f t="shared" si="94"/>
        <v>8.5499999999999066</v>
      </c>
      <c r="M434" s="37">
        <f t="shared" si="86"/>
        <v>2.2590573823210387</v>
      </c>
      <c r="N434" s="37">
        <f t="shared" si="87"/>
        <v>5.353986391528327</v>
      </c>
      <c r="O434" s="37">
        <f t="shared" si="88"/>
        <v>1.0618341226404011E-3</v>
      </c>
      <c r="P434" s="37">
        <f t="shared" si="89"/>
        <v>5.9428412781594249</v>
      </c>
    </row>
    <row r="435" spans="5:16">
      <c r="E435" s="38">
        <f t="shared" si="96"/>
        <v>428</v>
      </c>
      <c r="F435" s="33">
        <f t="shared" si="91"/>
        <v>8.5599999999999064</v>
      </c>
      <c r="G435" s="33">
        <f t="shared" si="92"/>
        <v>2.3135709957796866</v>
      </c>
      <c r="H435" s="33">
        <f t="shared" si="93"/>
        <v>5.3754682627550769</v>
      </c>
      <c r="I435" s="33">
        <f t="shared" si="84"/>
        <v>3.4502063716046558E-4</v>
      </c>
      <c r="J435" s="33">
        <f t="shared" si="85"/>
        <v>1.931001124013102</v>
      </c>
      <c r="K435" s="36"/>
      <c r="L435" s="37">
        <f t="shared" si="94"/>
        <v>8.5699999999999061</v>
      </c>
      <c r="M435" s="37">
        <f t="shared" si="86"/>
        <v>2.3673256784072372</v>
      </c>
      <c r="N435" s="37">
        <f t="shared" si="87"/>
        <v>5.3947782739952084</v>
      </c>
      <c r="O435" s="37">
        <f t="shared" si="88"/>
        <v>-3.895270044432745E-4</v>
      </c>
      <c r="P435" s="37">
        <f t="shared" si="89"/>
        <v>-2.1800930216924668</v>
      </c>
    </row>
    <row r="436" spans="5:16">
      <c r="E436" s="38">
        <f t="shared" si="96"/>
        <v>429</v>
      </c>
      <c r="F436" s="33">
        <f t="shared" si="91"/>
        <v>8.5799999999999059</v>
      </c>
      <c r="G436" s="33">
        <f t="shared" si="92"/>
        <v>2.4214665612595909</v>
      </c>
      <c r="H436" s="33">
        <f t="shared" si="93"/>
        <v>5.3318664023212277</v>
      </c>
      <c r="I436" s="33">
        <f t="shared" si="84"/>
        <v>-1.1470464303674219E-3</v>
      </c>
      <c r="J436" s="33">
        <f t="shared" si="85"/>
        <v>-6.419754958902816</v>
      </c>
      <c r="K436" s="36"/>
      <c r="L436" s="37">
        <f t="shared" si="94"/>
        <v>8.5899999999999057</v>
      </c>
      <c r="M436" s="37">
        <f t="shared" si="86"/>
        <v>2.4747852252828033</v>
      </c>
      <c r="N436" s="37">
        <f t="shared" si="87"/>
        <v>5.2676688527321991</v>
      </c>
      <c r="O436" s="37">
        <f t="shared" si="88"/>
        <v>-1.9154273910777402E-3</v>
      </c>
      <c r="P436" s="37">
        <f t="shared" si="89"/>
        <v>-10.720206407294922</v>
      </c>
    </row>
    <row r="437" spans="5:16">
      <c r="E437" s="38">
        <f t="shared" si="96"/>
        <v>430</v>
      </c>
      <c r="F437" s="33">
        <f t="shared" si="91"/>
        <v>8.5999999999999055</v>
      </c>
      <c r="G437" s="33">
        <f t="shared" si="92"/>
        <v>2.5268199383142349</v>
      </c>
      <c r="H437" s="33">
        <f t="shared" si="93"/>
        <v>5.1174622741753293</v>
      </c>
      <c r="I437" s="33">
        <f t="shared" si="84"/>
        <v>-2.6874271291572149E-3</v>
      </c>
      <c r="J437" s="33">
        <f t="shared" si="85"/>
        <v>-15.040911320015729</v>
      </c>
      <c r="K437" s="36"/>
      <c r="L437" s="37">
        <f t="shared" si="94"/>
        <v>8.6099999999999053</v>
      </c>
      <c r="M437" s="37">
        <f t="shared" si="86"/>
        <v>2.5779945610559882</v>
      </c>
      <c r="N437" s="37">
        <f t="shared" si="87"/>
        <v>4.9670531609751718</v>
      </c>
      <c r="O437" s="37">
        <f t="shared" si="88"/>
        <v>-3.4627542642537467E-3</v>
      </c>
      <c r="P437" s="37">
        <f t="shared" si="89"/>
        <v>-19.380238908275174</v>
      </c>
    </row>
    <row r="438" spans="5:16">
      <c r="E438" s="38">
        <f t="shared" si="96"/>
        <v>431</v>
      </c>
      <c r="F438" s="33">
        <f t="shared" si="91"/>
        <v>8.6199999999999051</v>
      </c>
      <c r="G438" s="33">
        <f t="shared" si="92"/>
        <v>2.6261610015337382</v>
      </c>
      <c r="H438" s="33">
        <f t="shared" si="93"/>
        <v>4.7298574960098261</v>
      </c>
      <c r="I438" s="33">
        <f t="shared" si="84"/>
        <v>-4.2199730530005442E-3</v>
      </c>
      <c r="J438" s="33">
        <f t="shared" si="85"/>
        <v>-23.618218248374347</v>
      </c>
      <c r="K438" s="36"/>
      <c r="L438" s="37">
        <f t="shared" si="94"/>
        <v>8.6299999999999049</v>
      </c>
      <c r="M438" s="37">
        <f t="shared" si="86"/>
        <v>2.6734595764938365</v>
      </c>
      <c r="N438" s="37">
        <f t="shared" si="87"/>
        <v>4.493675313526083</v>
      </c>
      <c r="O438" s="37">
        <f t="shared" si="88"/>
        <v>-4.9729753994899803E-3</v>
      </c>
      <c r="P438" s="37">
        <f t="shared" si="89"/>
        <v>-27.832599131275973</v>
      </c>
    </row>
    <row r="439" spans="5:16">
      <c r="E439" s="38">
        <f t="shared" si="96"/>
        <v>432</v>
      </c>
      <c r="F439" s="33">
        <f t="shared" si="91"/>
        <v>8.6399999999999046</v>
      </c>
      <c r="G439" s="33">
        <f t="shared" si="92"/>
        <v>2.71603450780426</v>
      </c>
      <c r="H439" s="33">
        <f t="shared" si="93"/>
        <v>4.1732055133843069</v>
      </c>
      <c r="I439" s="33">
        <f t="shared" si="84"/>
        <v>-5.6852384218752852E-3</v>
      </c>
      <c r="J439" s="33">
        <f t="shared" si="85"/>
        <v>-31.818971390449899</v>
      </c>
      <c r="K439" s="36"/>
      <c r="L439" s="37">
        <f t="shared" si="94"/>
        <v>8.6499999999999044</v>
      </c>
      <c r="M439" s="37">
        <f t="shared" si="86"/>
        <v>2.757766562938103</v>
      </c>
      <c r="N439" s="37">
        <f t="shared" si="87"/>
        <v>3.855015799479808</v>
      </c>
      <c r="O439" s="37">
        <f t="shared" si="88"/>
        <v>-6.3863553843890716E-3</v>
      </c>
      <c r="P439" s="37">
        <f t="shared" si="89"/>
        <v>-35.742961717002771</v>
      </c>
    </row>
    <row r="440" spans="5:16">
      <c r="E440" s="38">
        <f t="shared" ref="E440:E455" si="97">E439+1</f>
        <v>433</v>
      </c>
      <c r="F440" s="33">
        <f t="shared" si="91"/>
        <v>8.6599999999999042</v>
      </c>
      <c r="G440" s="33">
        <f t="shared" si="92"/>
        <v>2.793134823793856</v>
      </c>
      <c r="H440" s="33">
        <f t="shared" si="93"/>
        <v>3.4583462790442514</v>
      </c>
      <c r="I440" s="33">
        <f t="shared" si="84"/>
        <v>-7.0247143792629184E-3</v>
      </c>
      <c r="J440" s="33">
        <f t="shared" si="85"/>
        <v>-39.315710137996405</v>
      </c>
      <c r="K440" s="36"/>
      <c r="L440" s="37">
        <f t="shared" si="94"/>
        <v>8.669999999999904</v>
      </c>
      <c r="M440" s="37">
        <f t="shared" si="86"/>
        <v>2.8277182865842985</v>
      </c>
      <c r="N440" s="37">
        <f t="shared" si="87"/>
        <v>3.0651891776642874</v>
      </c>
      <c r="O440" s="37">
        <f t="shared" si="88"/>
        <v>-7.6460712908580772E-3</v>
      </c>
      <c r="P440" s="37">
        <f t="shared" si="89"/>
        <v>-42.793301810709963</v>
      </c>
    </row>
    <row r="441" spans="5:16">
      <c r="E441" s="38">
        <f t="shared" si="97"/>
        <v>434</v>
      </c>
      <c r="F441" s="33">
        <f t="shared" si="91"/>
        <v>8.6799999999999038</v>
      </c>
      <c r="G441" s="33">
        <f t="shared" si="92"/>
        <v>2.8544386073471419</v>
      </c>
      <c r="H441" s="33">
        <f t="shared" si="93"/>
        <v>2.602480242830052</v>
      </c>
      <c r="I441" s="33">
        <f t="shared" si="84"/>
        <v>-8.1845722107459738E-3</v>
      </c>
      <c r="J441" s="33">
        <f t="shared" si="85"/>
        <v>-45.80716756130272</v>
      </c>
      <c r="K441" s="36"/>
      <c r="L441" s="37">
        <f t="shared" si="94"/>
        <v>8.6899999999999036</v>
      </c>
      <c r="M441" s="37">
        <f t="shared" si="86"/>
        <v>2.8804634097754427</v>
      </c>
      <c r="N441" s="37">
        <f t="shared" si="87"/>
        <v>2.1444085672170248</v>
      </c>
      <c r="O441" s="37">
        <f t="shared" si="88"/>
        <v>-8.7015143867863985E-3</v>
      </c>
      <c r="P441" s="37">
        <f t="shared" si="89"/>
        <v>-48.700373982806077</v>
      </c>
    </row>
    <row r="442" spans="5:16">
      <c r="E442" s="38">
        <f t="shared" si="97"/>
        <v>435</v>
      </c>
      <c r="F442" s="33">
        <f t="shared" si="91"/>
        <v>8.6999999999999034</v>
      </c>
      <c r="G442" s="33">
        <f t="shared" si="92"/>
        <v>2.8973267786914825</v>
      </c>
      <c r="H442" s="33">
        <f t="shared" si="93"/>
        <v>1.6284727631739304</v>
      </c>
      <c r="I442" s="33">
        <f t="shared" si="84"/>
        <v>-9.1183844458921047E-3</v>
      </c>
      <c r="J442" s="33">
        <f t="shared" si="85"/>
        <v>-51.033499790367962</v>
      </c>
      <c r="K442" s="36"/>
      <c r="L442" s="37">
        <f t="shared" si="94"/>
        <v>8.7099999999999032</v>
      </c>
      <c r="M442" s="37">
        <f t="shared" si="86"/>
        <v>2.913611506323222</v>
      </c>
      <c r="N442" s="37">
        <f t="shared" si="87"/>
        <v>1.1181377652702507</v>
      </c>
      <c r="O442" s="37">
        <f t="shared" si="88"/>
        <v>-9.5104527865314432E-3</v>
      </c>
      <c r="P442" s="37">
        <f t="shared" si="89"/>
        <v>-53.227816086040448</v>
      </c>
    </row>
    <row r="443" spans="5:16">
      <c r="E443" s="38">
        <f t="shared" si="97"/>
        <v>436</v>
      </c>
      <c r="F443" s="33">
        <f t="shared" si="91"/>
        <v>8.7199999999999029</v>
      </c>
      <c r="G443" s="33">
        <f t="shared" si="92"/>
        <v>2.9196895339968876</v>
      </c>
      <c r="H443" s="33">
        <f t="shared" si="93"/>
        <v>0.56391644145312148</v>
      </c>
      <c r="I443" s="33">
        <f t="shared" si="84"/>
        <v>-9.7887394284524639E-3</v>
      </c>
      <c r="J443" s="33">
        <f t="shared" si="85"/>
        <v>-54.785322392822316</v>
      </c>
      <c r="K443" s="36"/>
      <c r="L443" s="37">
        <f t="shared" si="94"/>
        <v>8.7299999999999027</v>
      </c>
      <c r="M443" s="37">
        <f t="shared" si="86"/>
        <v>2.9253286984114188</v>
      </c>
      <c r="N443" s="37">
        <f t="shared" si="87"/>
        <v>1.6063217524898254E-2</v>
      </c>
      <c r="O443" s="37">
        <f t="shared" si="88"/>
        <v>-1.0040195469732859E-2</v>
      </c>
      <c r="P443" s="37">
        <f t="shared" si="89"/>
        <v>-56.192664000989645</v>
      </c>
    </row>
    <row r="444" spans="5:16">
      <c r="E444" s="38">
        <f t="shared" si="97"/>
        <v>437</v>
      </c>
      <c r="F444" s="33">
        <f t="shared" si="91"/>
        <v>8.7399999999999025</v>
      </c>
      <c r="G444" s="33">
        <f t="shared" si="92"/>
        <v>2.9200107983473855</v>
      </c>
      <c r="H444" s="33">
        <f t="shared" si="93"/>
        <v>-0.55993683856667142</v>
      </c>
      <c r="I444" s="33">
        <f t="shared" si="84"/>
        <v>-1.0167855079009875E-2</v>
      </c>
      <c r="J444" s="33">
        <f t="shared" si="85"/>
        <v>-56.907145462254654</v>
      </c>
      <c r="K444" s="36"/>
      <c r="L444" s="37">
        <f t="shared" si="94"/>
        <v>8.7499999999999023</v>
      </c>
      <c r="M444" s="37">
        <f t="shared" si="86"/>
        <v>2.914411429961719</v>
      </c>
      <c r="N444" s="37">
        <f t="shared" si="87"/>
        <v>-1.129008293189218</v>
      </c>
      <c r="O444" s="37">
        <f t="shared" si="88"/>
        <v>-1.0268012059399517E-2</v>
      </c>
      <c r="P444" s="37">
        <f t="shared" si="89"/>
        <v>-57.467701037427986</v>
      </c>
    </row>
    <row r="445" spans="5:16">
      <c r="E445" s="38">
        <f t="shared" si="97"/>
        <v>438</v>
      </c>
      <c r="F445" s="33">
        <f t="shared" si="91"/>
        <v>8.7599999999999021</v>
      </c>
      <c r="G445" s="33">
        <f t="shared" si="92"/>
        <v>2.897430632483601</v>
      </c>
      <c r="H445" s="33">
        <f t="shared" si="93"/>
        <v>-1.7092908593152312</v>
      </c>
      <c r="I445" s="33">
        <f t="shared" si="84"/>
        <v>-1.0239114488556886E-2</v>
      </c>
      <c r="J445" s="33">
        <f t="shared" si="85"/>
        <v>-57.305967982160297</v>
      </c>
      <c r="K445" s="36"/>
      <c r="L445" s="37">
        <f t="shared" si="94"/>
        <v>8.7699999999999019</v>
      </c>
      <c r="M445" s="37">
        <f t="shared" si="86"/>
        <v>2.8803377238904488</v>
      </c>
      <c r="N445" s="37">
        <f t="shared" si="87"/>
        <v>-2.2823505391368339</v>
      </c>
      <c r="O445" s="37">
        <f t="shared" si="88"/>
        <v>-1.0182749864915422E-2</v>
      </c>
      <c r="P445" s="37">
        <f t="shared" si="89"/>
        <v>-56.990508151983178</v>
      </c>
    </row>
    <row r="446" spans="5:16">
      <c r="E446" s="38">
        <f t="shared" si="97"/>
        <v>439</v>
      </c>
      <c r="F446" s="33">
        <f t="shared" si="91"/>
        <v>8.7799999999999017</v>
      </c>
      <c r="G446" s="33">
        <f t="shared" si="92"/>
        <v>2.8517836217008643</v>
      </c>
      <c r="H446" s="33">
        <f t="shared" si="93"/>
        <v>-2.8491010223548949</v>
      </c>
      <c r="I446" s="33">
        <f t="shared" si="84"/>
        <v>-9.9965896768285864E-3</v>
      </c>
      <c r="J446" s="33">
        <f t="shared" si="85"/>
        <v>-55.948612410903252</v>
      </c>
      <c r="K446" s="36"/>
      <c r="L446" s="37">
        <f t="shared" si="94"/>
        <v>8.7899999999999014</v>
      </c>
      <c r="M446" s="37">
        <f t="shared" si="86"/>
        <v>2.8232926114773154</v>
      </c>
      <c r="N446" s="37">
        <f t="shared" si="87"/>
        <v>-3.4085871464639275</v>
      </c>
      <c r="O446" s="37">
        <f t="shared" si="88"/>
        <v>-9.7845830234006351E-3</v>
      </c>
      <c r="P446" s="37">
        <f t="shared" si="89"/>
        <v>-54.762059950050805</v>
      </c>
    </row>
    <row r="447" spans="5:16">
      <c r="E447" s="38">
        <f t="shared" si="97"/>
        <v>440</v>
      </c>
      <c r="F447" s="33">
        <f t="shared" si="91"/>
        <v>8.7999999999999012</v>
      </c>
      <c r="G447" s="33">
        <f t="shared" si="92"/>
        <v>2.7836118787715858</v>
      </c>
      <c r="H447" s="33">
        <f t="shared" si="93"/>
        <v>-3.9443422213559112</v>
      </c>
      <c r="I447" s="33">
        <f t="shared" si="84"/>
        <v>-9.4472984611383513E-3</v>
      </c>
      <c r="J447" s="33">
        <f t="shared" si="85"/>
        <v>-52.87435585733062</v>
      </c>
      <c r="K447" s="36"/>
      <c r="L447" s="37">
        <f t="shared" si="94"/>
        <v>8.809999999999901</v>
      </c>
      <c r="M447" s="37">
        <f t="shared" si="86"/>
        <v>2.7441684565580267</v>
      </c>
      <c r="N447" s="37">
        <f t="shared" si="87"/>
        <v>-4.4730857799292174</v>
      </c>
      <c r="O447" s="37">
        <f t="shared" si="88"/>
        <v>-9.087445186084505E-3</v>
      </c>
      <c r="P447" s="37">
        <f t="shared" si="89"/>
        <v>-50.860339871714103</v>
      </c>
    </row>
    <row r="448" spans="5:16">
      <c r="E448" s="38">
        <f t="shared" si="97"/>
        <v>441</v>
      </c>
      <c r="F448" s="33">
        <f t="shared" si="91"/>
        <v>8.8199999999999008</v>
      </c>
      <c r="G448" s="33">
        <f t="shared" si="92"/>
        <v>2.6941501631730014</v>
      </c>
      <c r="H448" s="33">
        <f t="shared" si="93"/>
        <v>-4.9615490187901932</v>
      </c>
      <c r="I448" s="33">
        <f t="shared" si="84"/>
        <v>-8.6124975411685477E-3</v>
      </c>
      <c r="J448" s="33">
        <f t="shared" si="85"/>
        <v>-48.202167178833868</v>
      </c>
      <c r="K448" s="36"/>
      <c r="L448" s="37">
        <f t="shared" si="94"/>
        <v>8.8299999999999006</v>
      </c>
      <c r="M448" s="37">
        <f t="shared" si="86"/>
        <v>2.6445346729850994</v>
      </c>
      <c r="N448" s="37">
        <f t="shared" si="87"/>
        <v>-5.4435706905785315</v>
      </c>
      <c r="O448" s="37">
        <f t="shared" si="88"/>
        <v>-8.1201858148794784E-3</v>
      </c>
      <c r="P448" s="37">
        <f t="shared" si="89"/>
        <v>-45.446811717627405</v>
      </c>
    </row>
    <row r="449" spans="5:16">
      <c r="E449" s="38">
        <f t="shared" si="97"/>
        <v>442</v>
      </c>
      <c r="F449" s="33">
        <f t="shared" si="91"/>
        <v>8.8399999999999004</v>
      </c>
      <c r="G449" s="33">
        <f t="shared" si="92"/>
        <v>2.5852787493614309</v>
      </c>
      <c r="H449" s="33">
        <f t="shared" si="93"/>
        <v>-5.8704852531427409</v>
      </c>
      <c r="I449" s="33">
        <f t="shared" si="84"/>
        <v>-7.5286469961598958E-3</v>
      </c>
      <c r="J449" s="33">
        <f t="shared" si="85"/>
        <v>-42.136105050206687</v>
      </c>
      <c r="K449" s="36"/>
      <c r="L449" s="37">
        <f t="shared" si="94"/>
        <v>8.8499999999999002</v>
      </c>
      <c r="M449" s="37">
        <f t="shared" si="86"/>
        <v>2.5265738968300036</v>
      </c>
      <c r="N449" s="37">
        <f t="shared" si="87"/>
        <v>-6.2918463036448076</v>
      </c>
      <c r="O449" s="37">
        <f t="shared" si="88"/>
        <v>-6.926933498280826E-3</v>
      </c>
      <c r="P449" s="37">
        <f t="shared" si="89"/>
        <v>-38.768453044515368</v>
      </c>
    </row>
    <row r="450" spans="5:16">
      <c r="E450" s="38">
        <f t="shared" si="97"/>
        <v>443</v>
      </c>
      <c r="F450" s="33">
        <f t="shared" si="91"/>
        <v>8.8599999999999</v>
      </c>
      <c r="G450" s="33">
        <f t="shared" si="92"/>
        <v>2.4594418232885347</v>
      </c>
      <c r="H450" s="33">
        <f t="shared" si="93"/>
        <v>-6.6458543140330484</v>
      </c>
      <c r="I450" s="33">
        <f t="shared" si="84"/>
        <v>-6.2468726704940618E-3</v>
      </c>
      <c r="J450" s="33">
        <f t="shared" si="85"/>
        <v>-34.962309059444799</v>
      </c>
      <c r="K450" s="36"/>
      <c r="L450" s="37">
        <f t="shared" si="94"/>
        <v>8.8699999999998997</v>
      </c>
      <c r="M450" s="37">
        <f t="shared" si="86"/>
        <v>2.3929832801482043</v>
      </c>
      <c r="N450" s="37">
        <f t="shared" si="87"/>
        <v>-6.9954774046274961</v>
      </c>
      <c r="O450" s="37">
        <f t="shared" si="88"/>
        <v>-5.5655040777925508E-3</v>
      </c>
      <c r="P450" s="37">
        <f t="shared" si="89"/>
        <v>-31.148845815036278</v>
      </c>
    </row>
    <row r="451" spans="5:16">
      <c r="E451" s="38">
        <f t="shared" si="97"/>
        <v>444</v>
      </c>
      <c r="F451" s="33">
        <f t="shared" si="91"/>
        <v>8.8799999999998995</v>
      </c>
      <c r="G451" s="33">
        <f t="shared" si="92"/>
        <v>2.3195322751959848</v>
      </c>
      <c r="H451" s="33">
        <f t="shared" si="93"/>
        <v>-7.2688312303337739</v>
      </c>
      <c r="I451" s="33">
        <f t="shared" si="84"/>
        <v>-4.8301550160618429E-3</v>
      </c>
      <c r="J451" s="33">
        <f t="shared" si="85"/>
        <v>-27.033266305270409</v>
      </c>
      <c r="K451" s="36"/>
      <c r="L451" s="37">
        <f t="shared" si="94"/>
        <v>8.8899999999998993</v>
      </c>
      <c r="M451" s="37">
        <f t="shared" si="86"/>
        <v>2.2468439628926471</v>
      </c>
      <c r="N451" s="37">
        <f t="shared" si="87"/>
        <v>-7.539163893386478</v>
      </c>
      <c r="O451" s="37">
        <f t="shared" si="88"/>
        <v>-4.1033250997548447E-3</v>
      </c>
      <c r="P451" s="37">
        <f t="shared" si="89"/>
        <v>-22.965366492360364</v>
      </c>
    </row>
    <row r="452" spans="5:16">
      <c r="E452" s="38">
        <f t="shared" si="97"/>
        <v>445</v>
      </c>
      <c r="F452" s="33">
        <f t="shared" si="91"/>
        <v>8.8999999999998991</v>
      </c>
      <c r="G452" s="33">
        <f t="shared" si="92"/>
        <v>2.1687489973282554</v>
      </c>
      <c r="H452" s="33">
        <f t="shared" si="93"/>
        <v>-7.7281385601809811</v>
      </c>
      <c r="I452" s="33">
        <f t="shared" si="84"/>
        <v>-3.3480886759818117E-3</v>
      </c>
      <c r="J452" s="33">
        <f t="shared" si="85"/>
        <v>-18.738481992917819</v>
      </c>
      <c r="K452" s="36"/>
      <c r="L452" s="37">
        <f t="shared" si="94"/>
        <v>8.9099999999998989</v>
      </c>
      <c r="M452" s="37">
        <f t="shared" si="86"/>
        <v>2.0914676117264457</v>
      </c>
      <c r="N452" s="37">
        <f t="shared" si="87"/>
        <v>-7.9155233801101597</v>
      </c>
      <c r="O452" s="37">
        <f t="shared" si="88"/>
        <v>-2.6111399318861079E-3</v>
      </c>
      <c r="P452" s="37">
        <f t="shared" si="89"/>
        <v>-14.61394942900918</v>
      </c>
    </row>
    <row r="453" spans="5:16">
      <c r="E453" s="38">
        <f t="shared" si="97"/>
        <v>446</v>
      </c>
      <c r="F453" s="33">
        <f t="shared" si="91"/>
        <v>8.9199999999998987</v>
      </c>
      <c r="G453" s="33">
        <f t="shared" si="92"/>
        <v>2.0104385297260521</v>
      </c>
      <c r="H453" s="33">
        <f t="shared" si="93"/>
        <v>-8.0204175487611646</v>
      </c>
      <c r="I453" s="33">
        <f t="shared" si="84"/>
        <v>-1.8699251937106557E-3</v>
      </c>
      <c r="J453" s="33">
        <f t="shared" si="85"/>
        <v>-10.465541077753951</v>
      </c>
      <c r="K453" s="36"/>
      <c r="L453" s="37">
        <f t="shared" si="94"/>
        <v>8.9299999999998985</v>
      </c>
      <c r="M453" s="37">
        <f t="shared" si="86"/>
        <v>1.9302343542384404</v>
      </c>
      <c r="N453" s="37">
        <f t="shared" si="87"/>
        <v>-8.1250729595387039</v>
      </c>
      <c r="O453" s="37">
        <f t="shared" si="88"/>
        <v>-1.1556295256015799E-3</v>
      </c>
      <c r="P453" s="37">
        <f t="shared" si="89"/>
        <v>-6.4677925681341799</v>
      </c>
    </row>
    <row r="454" spans="5:16">
      <c r="E454" s="38">
        <f t="shared" si="97"/>
        <v>447</v>
      </c>
      <c r="F454" s="33">
        <f t="shared" si="91"/>
        <v>8.9399999999998983</v>
      </c>
      <c r="G454" s="33">
        <f t="shared" si="92"/>
        <v>1.847937070535278</v>
      </c>
      <c r="H454" s="33">
        <f t="shared" si="93"/>
        <v>-8.1497734001238484</v>
      </c>
      <c r="I454" s="33">
        <f t="shared" si="84"/>
        <v>-4.5734979053999513E-4</v>
      </c>
      <c r="J454" s="33">
        <f t="shared" si="85"/>
        <v>-2.5596815508434259</v>
      </c>
      <c r="K454" s="36"/>
      <c r="L454" s="37">
        <f t="shared" si="94"/>
        <v>8.949999999999898</v>
      </c>
      <c r="M454" s="37">
        <f t="shared" si="86"/>
        <v>1.7664393365340396</v>
      </c>
      <c r="N454" s="37">
        <f t="shared" si="87"/>
        <v>-8.1753702156322827</v>
      </c>
      <c r="O454" s="37">
        <f t="shared" si="88"/>
        <v>2.0737618625391138E-4</v>
      </c>
      <c r="P454" s="37">
        <f t="shared" si="89"/>
        <v>1.1606368014548969</v>
      </c>
    </row>
    <row r="455" spans="5:16">
      <c r="E455" s="38">
        <f t="shared" si="97"/>
        <v>448</v>
      </c>
      <c r="F455" s="33">
        <f t="shared" si="91"/>
        <v>8.9599999999998978</v>
      </c>
      <c r="G455" s="33">
        <f t="shared" si="92"/>
        <v>1.6844296662226323</v>
      </c>
      <c r="H455" s="33">
        <f t="shared" si="93"/>
        <v>-8.1265606640947503</v>
      </c>
      <c r="I455" s="33">
        <f t="shared" ref="I455:I518" si="98">(-2*$C$6*$C$5^2*G455)+($C$3*$C$1*9.8*SIN(G455))+(-$C$7*H455/ABS(H455+0.0000001))+(-$C$5*$C$6*$C$8*COS((2*PI()/$C$9)*F455))</f>
        <v>8.4132927004009926E-4</v>
      </c>
      <c r="J455" s="33">
        <f t="shared" ref="J455:J518" si="99">I455/$C$4</f>
        <v>4.7087263518007063</v>
      </c>
      <c r="K455" s="36"/>
      <c r="L455" s="37">
        <f t="shared" si="94"/>
        <v>8.9699999999998976</v>
      </c>
      <c r="M455" s="37">
        <f t="shared" ref="M455:M518" si="100">G455+H455*($C$10/2)</f>
        <v>1.603164059581685</v>
      </c>
      <c r="N455" s="37">
        <f t="shared" ref="N455:N518" si="101">H455+J455*($C$10/2)</f>
        <v>-8.0794734005767435</v>
      </c>
      <c r="O455" s="37">
        <f t="shared" ref="O455:O518" si="102">(-2*$C$6*$C$5^2*M455)+($C$3*$C$1*9.8*SIN(M455))+(-$C$7*N455/ABS(N455+0.0000001))+(-$C$5*$C$6*$C$8*COS((2*PI()/$C$9)*L455))</f>
        <v>1.4375259049240587E-3</v>
      </c>
      <c r="P455" s="37">
        <f t="shared" ref="P455:P518" si="103">O455/$C$4</f>
        <v>8.0455017446254473</v>
      </c>
    </row>
    <row r="456" spans="5:16">
      <c r="E456" s="38">
        <f t="shared" ref="E456:E471" si="104">E455+1</f>
        <v>449</v>
      </c>
      <c r="F456" s="33">
        <f t="shared" ref="F456:F519" si="105">F455+$C$10</f>
        <v>8.9799999999998974</v>
      </c>
      <c r="G456" s="33">
        <f t="shared" ref="G456:G519" si="106">G455+N455*$C$10</f>
        <v>1.5228401982110975</v>
      </c>
      <c r="H456" s="33">
        <f t="shared" ref="H456:H519" si="107">H455+P455*$C$10</f>
        <v>-7.9656506292022415</v>
      </c>
      <c r="I456" s="33">
        <f t="shared" si="98"/>
        <v>1.9943199823152188E-3</v>
      </c>
      <c r="J456" s="33">
        <f t="shared" si="99"/>
        <v>11.161750088883526</v>
      </c>
      <c r="K456" s="36"/>
      <c r="L456" s="37">
        <f t="shared" ref="L456:L519" si="108">L455+$C$10</f>
        <v>8.9899999999998972</v>
      </c>
      <c r="M456" s="37">
        <f t="shared" si="100"/>
        <v>1.443183691919075</v>
      </c>
      <c r="N456" s="37">
        <f t="shared" si="101"/>
        <v>-7.8540331283134064</v>
      </c>
      <c r="O456" s="37">
        <f t="shared" si="102"/>
        <v>2.5115407023532138E-3</v>
      </c>
      <c r="P456" s="37">
        <f t="shared" si="103"/>
        <v>14.056515457054022</v>
      </c>
    </row>
    <row r="457" spans="5:16">
      <c r="E457" s="38">
        <f t="shared" si="104"/>
        <v>450</v>
      </c>
      <c r="F457" s="33">
        <f t="shared" si="105"/>
        <v>8.999999999999897</v>
      </c>
      <c r="G457" s="33">
        <f t="shared" si="106"/>
        <v>1.3657595356448293</v>
      </c>
      <c r="H457" s="33">
        <f t="shared" si="107"/>
        <v>-7.6845203200611607</v>
      </c>
      <c r="I457" s="33">
        <f t="shared" si="98"/>
        <v>2.9864165488409518E-3</v>
      </c>
      <c r="J457" s="33">
        <f t="shared" si="99"/>
        <v>16.714286310650859</v>
      </c>
      <c r="K457" s="36"/>
      <c r="L457" s="37">
        <f t="shared" si="108"/>
        <v>9.0099999999998968</v>
      </c>
      <c r="M457" s="37">
        <f t="shared" si="100"/>
        <v>1.2889143324442176</v>
      </c>
      <c r="N457" s="37">
        <f t="shared" si="101"/>
        <v>-7.5173774569546525</v>
      </c>
      <c r="O457" s="37">
        <f t="shared" si="102"/>
        <v>3.421850150659237E-3</v>
      </c>
      <c r="P457" s="37">
        <f t="shared" si="103"/>
        <v>19.151307995684512</v>
      </c>
    </row>
    <row r="458" spans="5:16">
      <c r="E458" s="38">
        <f t="shared" si="104"/>
        <v>451</v>
      </c>
      <c r="F458" s="33">
        <f t="shared" si="105"/>
        <v>9.0199999999998965</v>
      </c>
      <c r="G458" s="33">
        <f t="shared" si="106"/>
        <v>1.2154119865057362</v>
      </c>
      <c r="H458" s="33">
        <f t="shared" si="107"/>
        <v>-7.3014941601474703</v>
      </c>
      <c r="I458" s="33">
        <f t="shared" si="98"/>
        <v>3.8164923987881903E-3</v>
      </c>
      <c r="J458" s="33">
        <f t="shared" si="99"/>
        <v>21.360029859373039</v>
      </c>
      <c r="K458" s="36"/>
      <c r="L458" s="37">
        <f t="shared" si="108"/>
        <v>9.0299999999998963</v>
      </c>
      <c r="M458" s="37">
        <f t="shared" si="100"/>
        <v>1.1423970449042615</v>
      </c>
      <c r="N458" s="37">
        <f t="shared" si="101"/>
        <v>-7.0878938615537397</v>
      </c>
      <c r="O458" s="37">
        <f t="shared" si="102"/>
        <v>4.1731192608353701E-3</v>
      </c>
      <c r="P458" s="37">
        <f t="shared" si="103"/>
        <v>23.355988353722719</v>
      </c>
    </row>
    <row r="459" spans="5:16">
      <c r="E459" s="38">
        <f t="shared" si="104"/>
        <v>452</v>
      </c>
      <c r="F459" s="33">
        <f t="shared" si="105"/>
        <v>9.0399999999998961</v>
      </c>
      <c r="G459" s="33">
        <f t="shared" si="106"/>
        <v>1.0736541092746614</v>
      </c>
      <c r="H459" s="33">
        <f t="shared" si="107"/>
        <v>-6.8343743930730163</v>
      </c>
      <c r="I459" s="33">
        <f t="shared" si="98"/>
        <v>4.4934708739813017E-3</v>
      </c>
      <c r="J459" s="33">
        <f t="shared" si="99"/>
        <v>25.148922626163063</v>
      </c>
      <c r="K459" s="36"/>
      <c r="L459" s="37">
        <f t="shared" si="108"/>
        <v>9.0499999999998959</v>
      </c>
      <c r="M459" s="37">
        <f t="shared" si="100"/>
        <v>1.0053103653439313</v>
      </c>
      <c r="N459" s="37">
        <f t="shared" si="101"/>
        <v>-6.5828851668113852</v>
      </c>
      <c r="O459" s="37">
        <f t="shared" si="102"/>
        <v>4.7778500543999673E-3</v>
      </c>
      <c r="P459" s="37">
        <f t="shared" si="103"/>
        <v>26.740527469148066</v>
      </c>
    </row>
    <row r="460" spans="5:16">
      <c r="E460" s="38">
        <f t="shared" si="104"/>
        <v>453</v>
      </c>
      <c r="F460" s="33">
        <f t="shared" si="105"/>
        <v>9.0599999999998957</v>
      </c>
      <c r="G460" s="33">
        <f t="shared" si="106"/>
        <v>0.9419964059384337</v>
      </c>
      <c r="H460" s="33">
        <f t="shared" si="107"/>
        <v>-6.2995638436900547</v>
      </c>
      <c r="I460" s="33">
        <f t="shared" si="98"/>
        <v>5.031934420867505E-3</v>
      </c>
      <c r="J460" s="33">
        <f t="shared" si="99"/>
        <v>28.162579208664106</v>
      </c>
      <c r="K460" s="36"/>
      <c r="L460" s="37">
        <f t="shared" si="108"/>
        <v>9.0699999999998955</v>
      </c>
      <c r="M460" s="37">
        <f t="shared" si="100"/>
        <v>0.87900076750153311</v>
      </c>
      <c r="N460" s="37">
        <f t="shared" si="101"/>
        <v>-6.017938051603414</v>
      </c>
      <c r="O460" s="37">
        <f t="shared" si="102"/>
        <v>5.2521395085798157E-3</v>
      </c>
      <c r="P460" s="37">
        <f t="shared" si="103"/>
        <v>29.395016419914491</v>
      </c>
    </row>
    <row r="461" spans="5:16">
      <c r="E461" s="38">
        <f t="shared" si="104"/>
        <v>454</v>
      </c>
      <c r="F461" s="33">
        <f t="shared" si="105"/>
        <v>9.0799999999998953</v>
      </c>
      <c r="G461" s="33">
        <f t="shared" si="106"/>
        <v>0.82163764490636537</v>
      </c>
      <c r="H461" s="33">
        <f t="shared" si="107"/>
        <v>-5.7116635152917645</v>
      </c>
      <c r="I461" s="33">
        <f t="shared" si="98"/>
        <v>5.4482829283778282E-3</v>
      </c>
      <c r="J461" s="33">
        <f t="shared" si="99"/>
        <v>30.492786011944958</v>
      </c>
      <c r="K461" s="36"/>
      <c r="L461" s="37">
        <f t="shared" si="108"/>
        <v>9.0899999999998951</v>
      </c>
      <c r="M461" s="37">
        <f t="shared" si="100"/>
        <v>0.76452100975344772</v>
      </c>
      <c r="N461" s="37">
        <f t="shared" si="101"/>
        <v>-5.4067356551723149</v>
      </c>
      <c r="O461" s="37">
        <f t="shared" si="102"/>
        <v>5.6123120105770734E-3</v>
      </c>
      <c r="P461" s="37">
        <f t="shared" si="103"/>
        <v>31.410819045285706</v>
      </c>
    </row>
    <row r="462" spans="5:16">
      <c r="E462" s="38">
        <f t="shared" si="104"/>
        <v>455</v>
      </c>
      <c r="F462" s="33">
        <f t="shared" si="105"/>
        <v>9.0999999999998948</v>
      </c>
      <c r="G462" s="33">
        <f t="shared" si="106"/>
        <v>0.71350293180291913</v>
      </c>
      <c r="H462" s="33">
        <f t="shared" si="107"/>
        <v>-5.0834471343860503</v>
      </c>
      <c r="I462" s="33">
        <f t="shared" si="98"/>
        <v>5.7579474343335078E-3</v>
      </c>
      <c r="J462" s="33">
        <f t="shared" si="99"/>
        <v>32.225907004325691</v>
      </c>
      <c r="K462" s="36"/>
      <c r="L462" s="37">
        <f t="shared" si="108"/>
        <v>9.1099999999998946</v>
      </c>
      <c r="M462" s="37">
        <f t="shared" si="100"/>
        <v>0.66266846045905858</v>
      </c>
      <c r="N462" s="37">
        <f t="shared" si="101"/>
        <v>-4.7611880643427931</v>
      </c>
      <c r="O462" s="37">
        <f t="shared" si="102"/>
        <v>5.8727270607821479E-3</v>
      </c>
      <c r="P462" s="37">
        <f t="shared" si="103"/>
        <v>32.86830216512022</v>
      </c>
    </row>
    <row r="463" spans="5:16">
      <c r="E463" s="38">
        <f t="shared" si="104"/>
        <v>456</v>
      </c>
      <c r="F463" s="33">
        <f t="shared" si="105"/>
        <v>9.1199999999998944</v>
      </c>
      <c r="G463" s="33">
        <f t="shared" si="106"/>
        <v>0.61827917051606329</v>
      </c>
      <c r="H463" s="33">
        <f t="shared" si="107"/>
        <v>-4.4260810910836454</v>
      </c>
      <c r="I463" s="33">
        <f t="shared" si="98"/>
        <v>5.9737844202305771E-3</v>
      </c>
      <c r="J463" s="33">
        <f t="shared" si="99"/>
        <v>33.433896954726833</v>
      </c>
      <c r="K463" s="36"/>
      <c r="L463" s="37">
        <f t="shared" si="108"/>
        <v>9.1299999999998942</v>
      </c>
      <c r="M463" s="37">
        <f t="shared" si="100"/>
        <v>0.57401835960522685</v>
      </c>
      <c r="N463" s="37">
        <f t="shared" si="101"/>
        <v>-4.0917421215363774</v>
      </c>
      <c r="O463" s="37">
        <f t="shared" si="102"/>
        <v>6.0447316029311002E-3</v>
      </c>
      <c r="P463" s="37">
        <f t="shared" si="103"/>
        <v>33.830972012809681</v>
      </c>
    </row>
    <row r="464" spans="5:16">
      <c r="E464" s="38">
        <f t="shared" si="104"/>
        <v>457</v>
      </c>
      <c r="F464" s="33">
        <f t="shared" si="105"/>
        <v>9.139999999999894</v>
      </c>
      <c r="G464" s="33">
        <f t="shared" si="106"/>
        <v>0.53644432808533571</v>
      </c>
      <c r="H464" s="33">
        <f t="shared" si="107"/>
        <v>-3.7494616508274516</v>
      </c>
      <c r="I464" s="33">
        <f t="shared" si="98"/>
        <v>6.1055117024080788E-3</v>
      </c>
      <c r="J464" s="33">
        <f t="shared" si="99"/>
        <v>34.171144245327724</v>
      </c>
      <c r="K464" s="36"/>
      <c r="L464" s="37">
        <f t="shared" si="108"/>
        <v>9.1499999999998938</v>
      </c>
      <c r="M464" s="37">
        <f t="shared" si="100"/>
        <v>0.49894971157706119</v>
      </c>
      <c r="N464" s="37">
        <f t="shared" si="101"/>
        <v>-3.4077502083741744</v>
      </c>
      <c r="O464" s="37">
        <f t="shared" si="102"/>
        <v>6.1365305237231519E-3</v>
      </c>
      <c r="P464" s="37">
        <f t="shared" si="103"/>
        <v>34.344749451433444</v>
      </c>
    </row>
    <row r="465" spans="5:16">
      <c r="E465" s="38">
        <f t="shared" si="104"/>
        <v>458</v>
      </c>
      <c r="F465" s="33">
        <f t="shared" si="105"/>
        <v>9.1599999999998936</v>
      </c>
      <c r="G465" s="33">
        <f t="shared" si="106"/>
        <v>0.46828932391785222</v>
      </c>
      <c r="H465" s="33">
        <f t="shared" si="107"/>
        <v>-3.0625666617987828</v>
      </c>
      <c r="I465" s="33">
        <f t="shared" si="98"/>
        <v>6.1599144177874234E-3</v>
      </c>
      <c r="J465" s="33">
        <f t="shared" si="99"/>
        <v>34.475623726356623</v>
      </c>
      <c r="K465" s="36"/>
      <c r="L465" s="37">
        <f t="shared" si="108"/>
        <v>9.1699999999998933</v>
      </c>
      <c r="M465" s="37">
        <f t="shared" si="100"/>
        <v>0.43766365729986439</v>
      </c>
      <c r="N465" s="37">
        <f t="shared" si="101"/>
        <v>-2.7178104245352164</v>
      </c>
      <c r="O465" s="37">
        <f t="shared" si="102"/>
        <v>6.1536748545226103E-3</v>
      </c>
      <c r="P465" s="37">
        <f t="shared" si="103"/>
        <v>34.44070232635903</v>
      </c>
    </row>
    <row r="466" spans="5:16">
      <c r="E466" s="38">
        <f t="shared" si="104"/>
        <v>459</v>
      </c>
      <c r="F466" s="33">
        <f t="shared" si="105"/>
        <v>9.1799999999998931</v>
      </c>
      <c r="G466" s="33">
        <f t="shared" si="106"/>
        <v>0.41393311542714789</v>
      </c>
      <c r="H466" s="33">
        <f t="shared" si="107"/>
        <v>-2.3737526152716022</v>
      </c>
      <c r="I466" s="33">
        <f t="shared" si="98"/>
        <v>6.1415199223890504E-3</v>
      </c>
      <c r="J466" s="33">
        <f t="shared" si="99"/>
        <v>34.372673967808147</v>
      </c>
      <c r="K466" s="36"/>
      <c r="L466" s="37">
        <f t="shared" si="108"/>
        <v>9.1899999999998929</v>
      </c>
      <c r="M466" s="37">
        <f t="shared" si="100"/>
        <v>0.39019558927443188</v>
      </c>
      <c r="N466" s="37">
        <f t="shared" si="101"/>
        <v>-2.0300258755935205</v>
      </c>
      <c r="O466" s="37">
        <f t="shared" si="102"/>
        <v>6.0998757544724908E-3</v>
      </c>
      <c r="P466" s="37">
        <f t="shared" si="103"/>
        <v>34.139601141448296</v>
      </c>
    </row>
    <row r="467" spans="5:16">
      <c r="E467" s="38">
        <f t="shared" si="104"/>
        <v>460</v>
      </c>
      <c r="F467" s="33">
        <f t="shared" si="105"/>
        <v>9.1999999999998927</v>
      </c>
      <c r="G467" s="33">
        <f t="shared" si="106"/>
        <v>0.37333259791527751</v>
      </c>
      <c r="H467" s="33">
        <f t="shared" si="107"/>
        <v>-1.6909605924426363</v>
      </c>
      <c r="I467" s="33">
        <f t="shared" si="98"/>
        <v>6.0534733280250405E-3</v>
      </c>
      <c r="J467" s="33">
        <f t="shared" si="99"/>
        <v>33.879897436868767</v>
      </c>
      <c r="K467" s="36"/>
      <c r="L467" s="37">
        <f t="shared" si="108"/>
        <v>9.2099999999998925</v>
      </c>
      <c r="M467" s="37">
        <f t="shared" si="100"/>
        <v>0.35642299199085115</v>
      </c>
      <c r="N467" s="37">
        <f t="shared" si="101"/>
        <v>-1.3521616180739486</v>
      </c>
      <c r="O467" s="37">
        <f t="shared" si="102"/>
        <v>5.9779045978050017E-3</v>
      </c>
      <c r="P467" s="37">
        <f t="shared" si="103"/>
        <v>33.45695664064251</v>
      </c>
    </row>
    <row r="468" spans="5:16">
      <c r="E468" s="38">
        <f t="shared" si="104"/>
        <v>461</v>
      </c>
      <c r="F468" s="33">
        <f t="shared" si="105"/>
        <v>9.2199999999998923</v>
      </c>
      <c r="G468" s="33">
        <f t="shared" si="106"/>
        <v>0.34628936555379852</v>
      </c>
      <c r="H468" s="33">
        <f t="shared" si="107"/>
        <v>-1.0218214596297861</v>
      </c>
      <c r="I468" s="33">
        <f t="shared" si="98"/>
        <v>5.8984072918675957E-3</v>
      </c>
      <c r="J468" s="33">
        <f t="shared" si="99"/>
        <v>33.012028510010865</v>
      </c>
      <c r="K468" s="36"/>
      <c r="L468" s="37">
        <f t="shared" si="108"/>
        <v>9.2299999999998921</v>
      </c>
      <c r="M468" s="37">
        <f t="shared" si="100"/>
        <v>0.33607115095750068</v>
      </c>
      <c r="N468" s="37">
        <f t="shared" si="101"/>
        <v>-0.6917011745296775</v>
      </c>
      <c r="O468" s="37">
        <f t="shared" si="102"/>
        <v>5.7904076397818551E-3</v>
      </c>
      <c r="P468" s="37">
        <f t="shared" si="103"/>
        <v>32.40757930579241</v>
      </c>
    </row>
    <row r="469" spans="5:16">
      <c r="E469" s="38">
        <f t="shared" si="104"/>
        <v>462</v>
      </c>
      <c r="F469" s="33">
        <f t="shared" si="105"/>
        <v>9.2399999999998919</v>
      </c>
      <c r="G469" s="33">
        <f t="shared" si="106"/>
        <v>0.33245534206320498</v>
      </c>
      <c r="H469" s="33">
        <f t="shared" si="107"/>
        <v>-0.37366987351393788</v>
      </c>
      <c r="I469" s="33">
        <f t="shared" si="98"/>
        <v>5.6791687118740546E-3</v>
      </c>
      <c r="J469" s="33">
        <f t="shared" si="99"/>
        <v>31.785000620088827</v>
      </c>
      <c r="K469" s="36"/>
      <c r="L469" s="37">
        <f t="shared" si="108"/>
        <v>9.2499999999998916</v>
      </c>
      <c r="M469" s="37">
        <f t="shared" si="100"/>
        <v>0.32871864332806561</v>
      </c>
      <c r="N469" s="37">
        <f t="shared" si="101"/>
        <v>-5.5819867313049609E-2</v>
      </c>
      <c r="O469" s="37">
        <f t="shared" si="102"/>
        <v>5.5405316457566344E-3</v>
      </c>
      <c r="P469" s="37">
        <f t="shared" si="103"/>
        <v>31.00908085857581</v>
      </c>
    </row>
    <row r="470" spans="5:16">
      <c r="E470" s="38">
        <f t="shared" si="104"/>
        <v>463</v>
      </c>
      <c r="F470" s="33">
        <f t="shared" si="105"/>
        <v>9.2599999999998914</v>
      </c>
      <c r="G470" s="33">
        <f t="shared" si="106"/>
        <v>0.33133894471694397</v>
      </c>
      <c r="H470" s="33">
        <f t="shared" si="107"/>
        <v>0.24651174365757833</v>
      </c>
      <c r="I470" s="33">
        <f t="shared" si="98"/>
        <v>5.3991013485931612E-3</v>
      </c>
      <c r="J470" s="33">
        <f t="shared" si="99"/>
        <v>30.217528025563226</v>
      </c>
      <c r="K470" s="36"/>
      <c r="L470" s="37">
        <f t="shared" si="108"/>
        <v>9.2699999999998912</v>
      </c>
      <c r="M470" s="37">
        <f t="shared" si="100"/>
        <v>0.33380406215351976</v>
      </c>
      <c r="N470" s="37">
        <f t="shared" si="101"/>
        <v>0.54868702391321067</v>
      </c>
      <c r="O470" s="37">
        <f t="shared" si="102"/>
        <v>5.2320885823843319E-3</v>
      </c>
      <c r="P470" s="37">
        <f t="shared" si="103"/>
        <v>29.282795999305346</v>
      </c>
    </row>
    <row r="471" spans="5:16">
      <c r="E471" s="38">
        <f t="shared" si="104"/>
        <v>464</v>
      </c>
      <c r="F471" s="33">
        <f t="shared" si="105"/>
        <v>9.279999999999891</v>
      </c>
      <c r="G471" s="33">
        <f t="shared" si="106"/>
        <v>0.34231268519520819</v>
      </c>
      <c r="H471" s="33">
        <f t="shared" si="107"/>
        <v>0.83216766364368522</v>
      </c>
      <c r="I471" s="33">
        <f t="shared" si="98"/>
        <v>5.0632326467083596E-3</v>
      </c>
      <c r="J471" s="33">
        <f t="shared" si="99"/>
        <v>28.337748177615367</v>
      </c>
      <c r="K471" s="36"/>
      <c r="L471" s="37">
        <f t="shared" si="108"/>
        <v>9.2899999999998908</v>
      </c>
      <c r="M471" s="37">
        <f t="shared" si="100"/>
        <v>0.35063436183164504</v>
      </c>
      <c r="N471" s="37">
        <f t="shared" si="101"/>
        <v>1.1155451454198388</v>
      </c>
      <c r="O471" s="37">
        <f t="shared" si="102"/>
        <v>4.8706296922895022E-3</v>
      </c>
      <c r="P471" s="37">
        <f t="shared" si="103"/>
        <v>27.259793755723543</v>
      </c>
    </row>
    <row r="472" spans="5:16">
      <c r="E472" s="38">
        <f t="shared" ref="E472:E487" si="109">E471+1</f>
        <v>465</v>
      </c>
      <c r="F472" s="33">
        <f t="shared" si="105"/>
        <v>9.2999999999998906</v>
      </c>
      <c r="G472" s="33">
        <f t="shared" si="106"/>
        <v>0.36462358810360496</v>
      </c>
      <c r="H472" s="33">
        <f t="shared" si="107"/>
        <v>1.3773635387581562</v>
      </c>
      <c r="I472" s="33">
        <f t="shared" si="98"/>
        <v>4.6769705619178975E-3</v>
      </c>
      <c r="J472" s="33">
        <f t="shared" si="99"/>
        <v>26.175928160028626</v>
      </c>
      <c r="K472" s="36"/>
      <c r="L472" s="37">
        <f t="shared" si="108"/>
        <v>9.3099999999998904</v>
      </c>
      <c r="M472" s="37">
        <f t="shared" si="100"/>
        <v>0.37839722349118654</v>
      </c>
      <c r="N472" s="37">
        <f t="shared" si="101"/>
        <v>1.6391228203584425</v>
      </c>
      <c r="O472" s="37">
        <f t="shared" si="102"/>
        <v>4.462055777040454E-3</v>
      </c>
      <c r="P472" s="37">
        <f t="shared" si="103"/>
        <v>24.973099556554786</v>
      </c>
    </row>
    <row r="473" spans="5:16">
      <c r="E473" s="38">
        <f t="shared" si="109"/>
        <v>466</v>
      </c>
      <c r="F473" s="33">
        <f t="shared" si="105"/>
        <v>9.3199999999998902</v>
      </c>
      <c r="G473" s="33">
        <f t="shared" si="106"/>
        <v>0.39740604451077383</v>
      </c>
      <c r="H473" s="33">
        <f t="shared" si="107"/>
        <v>1.876825529889252</v>
      </c>
      <c r="I473" s="33">
        <f t="shared" si="98"/>
        <v>4.2469197339686082E-3</v>
      </c>
      <c r="J473" s="33">
        <f t="shared" si="99"/>
        <v>23.769032621873848</v>
      </c>
      <c r="K473" s="36"/>
      <c r="L473" s="37">
        <f t="shared" si="108"/>
        <v>9.3299999999998899</v>
      </c>
      <c r="M473" s="37">
        <f t="shared" si="100"/>
        <v>0.41617429980966636</v>
      </c>
      <c r="N473" s="37">
        <f t="shared" si="101"/>
        <v>2.1145158561079906</v>
      </c>
      <c r="O473" s="37">
        <f t="shared" si="102"/>
        <v>4.0133730750905889E-3</v>
      </c>
      <c r="P473" s="37">
        <f t="shared" si="103"/>
        <v>22.46192570643095</v>
      </c>
    </row>
    <row r="474" spans="5:16">
      <c r="E474" s="38">
        <f t="shared" si="109"/>
        <v>467</v>
      </c>
      <c r="F474" s="33">
        <f t="shared" si="105"/>
        <v>9.3399999999998897</v>
      </c>
      <c r="G474" s="33">
        <f t="shared" si="106"/>
        <v>0.43969636163293363</v>
      </c>
      <c r="H474" s="33">
        <f t="shared" si="107"/>
        <v>2.3260640440178708</v>
      </c>
      <c r="I474" s="33">
        <f t="shared" si="98"/>
        <v>3.7804612194550762E-3</v>
      </c>
      <c r="J474" s="33">
        <f t="shared" si="99"/>
        <v>21.15837163868115</v>
      </c>
      <c r="K474" s="36"/>
      <c r="L474" s="37">
        <f t="shared" si="108"/>
        <v>9.3499999999998895</v>
      </c>
      <c r="M474" s="37">
        <f t="shared" si="100"/>
        <v>0.46295700207311236</v>
      </c>
      <c r="N474" s="37">
        <f t="shared" si="101"/>
        <v>2.5376477604046821</v>
      </c>
      <c r="O474" s="37">
        <f t="shared" si="102"/>
        <v>3.5322512443596021E-3</v>
      </c>
      <c r="P474" s="37">
        <f t="shared" si="103"/>
        <v>19.769197516097549</v>
      </c>
    </row>
    <row r="475" spans="5:16">
      <c r="E475" s="38">
        <f t="shared" si="109"/>
        <v>468</v>
      </c>
      <c r="F475" s="33">
        <f t="shared" si="105"/>
        <v>9.3599999999998893</v>
      </c>
      <c r="G475" s="33">
        <f t="shared" si="106"/>
        <v>0.49044931684102727</v>
      </c>
      <c r="H475" s="33">
        <f t="shared" si="107"/>
        <v>2.721447994339822</v>
      </c>
      <c r="I475" s="33">
        <f t="shared" si="98"/>
        <v>3.2855344112544898E-3</v>
      </c>
      <c r="J475" s="33">
        <f t="shared" si="99"/>
        <v>18.388380165692649</v>
      </c>
      <c r="K475" s="36"/>
      <c r="L475" s="37">
        <f t="shared" si="108"/>
        <v>9.3699999999998891</v>
      </c>
      <c r="M475" s="37">
        <f t="shared" si="100"/>
        <v>0.51766379678442553</v>
      </c>
      <c r="N475" s="37">
        <f t="shared" si="101"/>
        <v>2.9053317959967484</v>
      </c>
      <c r="O475" s="37">
        <f t="shared" si="102"/>
        <v>3.0268139814268323E-3</v>
      </c>
      <c r="P475" s="37">
        <f t="shared" si="103"/>
        <v>16.940381446213138</v>
      </c>
    </row>
    <row r="476" spans="5:16">
      <c r="E476" s="38">
        <f t="shared" si="109"/>
        <v>469</v>
      </c>
      <c r="F476" s="33">
        <f t="shared" si="105"/>
        <v>9.3799999999998889</v>
      </c>
      <c r="G476" s="33">
        <f t="shared" si="106"/>
        <v>0.54855595276096225</v>
      </c>
      <c r="H476" s="33">
        <f t="shared" si="107"/>
        <v>3.0602556232640845</v>
      </c>
      <c r="I476" s="33">
        <f t="shared" si="98"/>
        <v>2.7704500139714748E-3</v>
      </c>
      <c r="J476" s="33">
        <f t="shared" si="99"/>
        <v>15.505571304457716</v>
      </c>
      <c r="K476" s="36"/>
      <c r="L476" s="37">
        <f t="shared" si="108"/>
        <v>9.3899999999998887</v>
      </c>
      <c r="M476" s="37">
        <f t="shared" si="100"/>
        <v>0.5791585089936031</v>
      </c>
      <c r="N476" s="37">
        <f t="shared" si="101"/>
        <v>3.2153113363086616</v>
      </c>
      <c r="O476" s="37">
        <f t="shared" si="102"/>
        <v>2.5054836624175433E-3</v>
      </c>
      <c r="P476" s="37">
        <f t="shared" si="103"/>
        <v>14.022615598134765</v>
      </c>
    </row>
    <row r="477" spans="5:16">
      <c r="E477" s="38">
        <f t="shared" si="109"/>
        <v>470</v>
      </c>
      <c r="F477" s="33">
        <f t="shared" si="105"/>
        <v>9.3999999999998884</v>
      </c>
      <c r="G477" s="33">
        <f t="shared" si="106"/>
        <v>0.61286217948713551</v>
      </c>
      <c r="H477" s="33">
        <f t="shared" si="107"/>
        <v>3.3407079352267797</v>
      </c>
      <c r="I477" s="33">
        <f t="shared" si="98"/>
        <v>2.2437727545819904E-3</v>
      </c>
      <c r="J477" s="33">
        <f t="shared" si="99"/>
        <v>12.557879861292733</v>
      </c>
      <c r="K477" s="36"/>
      <c r="L477" s="37">
        <f t="shared" si="108"/>
        <v>9.4099999999998882</v>
      </c>
      <c r="M477" s="37">
        <f t="shared" si="100"/>
        <v>0.64626925883940334</v>
      </c>
      <c r="N477" s="37">
        <f t="shared" si="101"/>
        <v>3.466286733839707</v>
      </c>
      <c r="O477" s="37">
        <f t="shared" si="102"/>
        <v>1.9769068306195636E-3</v>
      </c>
      <c r="P477" s="37">
        <f t="shared" si="103"/>
        <v>11.064292685252095</v>
      </c>
    </row>
    <row r="478" spans="5:16">
      <c r="E478" s="38">
        <f t="shared" si="109"/>
        <v>471</v>
      </c>
      <c r="F478" s="33">
        <f t="shared" si="105"/>
        <v>9.419999999999888</v>
      </c>
      <c r="G478" s="33">
        <f t="shared" si="106"/>
        <v>0.68218791416392965</v>
      </c>
      <c r="H478" s="33">
        <f t="shared" si="107"/>
        <v>3.5619937889318214</v>
      </c>
      <c r="I478" s="33">
        <f t="shared" si="98"/>
        <v>1.7142878220604012E-3</v>
      </c>
      <c r="J478" s="33">
        <f t="shared" si="99"/>
        <v>9.5944745175953763</v>
      </c>
      <c r="K478" s="36"/>
      <c r="L478" s="37">
        <f t="shared" si="108"/>
        <v>9.4299999999998878</v>
      </c>
      <c r="M478" s="37">
        <f t="shared" si="100"/>
        <v>0.71780785205324782</v>
      </c>
      <c r="N478" s="37">
        <f t="shared" si="101"/>
        <v>3.657938534107775</v>
      </c>
      <c r="O478" s="37">
        <f t="shared" si="102"/>
        <v>1.4499613696204615E-3</v>
      </c>
      <c r="P478" s="37">
        <f t="shared" si="103"/>
        <v>8.1151001793857738</v>
      </c>
    </row>
    <row r="479" spans="5:16">
      <c r="E479" s="38">
        <f t="shared" si="109"/>
        <v>472</v>
      </c>
      <c r="F479" s="33">
        <f t="shared" si="105"/>
        <v>9.4399999999998876</v>
      </c>
      <c r="G479" s="33">
        <f t="shared" si="106"/>
        <v>0.75534668484608514</v>
      </c>
      <c r="H479" s="33">
        <f t="shared" si="107"/>
        <v>3.7242957925195368</v>
      </c>
      <c r="I479" s="33">
        <f t="shared" si="98"/>
        <v>1.191039174026045E-3</v>
      </c>
      <c r="J479" s="33">
        <f t="shared" si="99"/>
        <v>6.6659722233318766</v>
      </c>
      <c r="K479" s="36"/>
      <c r="L479" s="37">
        <f t="shared" si="108"/>
        <v>9.4499999999998874</v>
      </c>
      <c r="M479" s="37">
        <f t="shared" si="100"/>
        <v>0.79258964277128052</v>
      </c>
      <c r="N479" s="37">
        <f t="shared" si="101"/>
        <v>3.7909555147528557</v>
      </c>
      <c r="O479" s="37">
        <f t="shared" si="102"/>
        <v>9.3382137820404039E-4</v>
      </c>
      <c r="P479" s="37">
        <f t="shared" si="103"/>
        <v>5.2263834006567311</v>
      </c>
    </row>
    <row r="480" spans="5:16">
      <c r="E480" s="38">
        <f t="shared" si="109"/>
        <v>473</v>
      </c>
      <c r="F480" s="33">
        <f t="shared" si="105"/>
        <v>9.4599999999998872</v>
      </c>
      <c r="G480" s="33">
        <f t="shared" si="106"/>
        <v>0.83116579514114219</v>
      </c>
      <c r="H480" s="33">
        <f t="shared" si="107"/>
        <v>3.8288234605326714</v>
      </c>
      <c r="I480" s="33">
        <f t="shared" si="98"/>
        <v>6.834054229283514E-4</v>
      </c>
      <c r="J480" s="33">
        <f t="shared" si="99"/>
        <v>3.8248629145552737</v>
      </c>
      <c r="K480" s="36"/>
      <c r="L480" s="37">
        <f t="shared" si="108"/>
        <v>9.469999999999887</v>
      </c>
      <c r="M480" s="37">
        <f t="shared" si="100"/>
        <v>0.8694540297464689</v>
      </c>
      <c r="N480" s="37">
        <f t="shared" si="101"/>
        <v>3.8670720896782242</v>
      </c>
      <c r="O480" s="37">
        <f t="shared" si="102"/>
        <v>4.3803656414906399E-4</v>
      </c>
      <c r="P480" s="37">
        <f t="shared" si="103"/>
        <v>2.4515898663107625</v>
      </c>
    </row>
    <row r="481" spans="5:16">
      <c r="E481" s="38">
        <f t="shared" si="109"/>
        <v>474</v>
      </c>
      <c r="F481" s="33">
        <f t="shared" si="105"/>
        <v>9.4799999999998867</v>
      </c>
      <c r="G481" s="33">
        <f t="shared" si="106"/>
        <v>0.9085072369347067</v>
      </c>
      <c r="H481" s="33">
        <f t="shared" si="107"/>
        <v>3.8778552578588865</v>
      </c>
      <c r="I481" s="33">
        <f t="shared" si="98"/>
        <v>2.0116412732932958E-4</v>
      </c>
      <c r="J481" s="33">
        <f t="shared" si="99"/>
        <v>1.1258693369213939</v>
      </c>
      <c r="K481" s="36"/>
      <c r="L481" s="37">
        <f t="shared" si="108"/>
        <v>9.4899999999998865</v>
      </c>
      <c r="M481" s="37">
        <f t="shared" si="100"/>
        <v>0.94728578951329556</v>
      </c>
      <c r="N481" s="37">
        <f t="shared" si="101"/>
        <v>3.8891139512281003</v>
      </c>
      <c r="O481" s="37">
        <f t="shared" si="102"/>
        <v>-2.7427013558897068E-5</v>
      </c>
      <c r="P481" s="37">
        <f t="shared" si="103"/>
        <v>-0.15350268449571303</v>
      </c>
    </row>
    <row r="482" spans="5:16">
      <c r="E482" s="38">
        <f t="shared" si="109"/>
        <v>475</v>
      </c>
      <c r="F482" s="33">
        <f t="shared" si="105"/>
        <v>9.4999999999998863</v>
      </c>
      <c r="G482" s="33">
        <f t="shared" si="106"/>
        <v>0.98628951595926873</v>
      </c>
      <c r="H482" s="33">
        <f t="shared" si="107"/>
        <v>3.8747852041689721</v>
      </c>
      <c r="I482" s="33">
        <f t="shared" si="98"/>
        <v>-2.4550915371453338E-4</v>
      </c>
      <c r="J482" s="33">
        <f t="shared" si="99"/>
        <v>-1.3740582467180951</v>
      </c>
      <c r="K482" s="36"/>
      <c r="L482" s="37">
        <f t="shared" si="108"/>
        <v>9.5099999999998861</v>
      </c>
      <c r="M482" s="37">
        <f t="shared" si="100"/>
        <v>1.0250373680009583</v>
      </c>
      <c r="N482" s="37">
        <f t="shared" si="101"/>
        <v>3.8610446217017911</v>
      </c>
      <c r="O482" s="37">
        <f t="shared" si="102"/>
        <v>-4.522367761628115E-4</v>
      </c>
      <c r="P482" s="37">
        <f t="shared" si="103"/>
        <v>-2.5310651857740956</v>
      </c>
    </row>
    <row r="483" spans="5:16">
      <c r="E483" s="38">
        <f t="shared" si="109"/>
        <v>476</v>
      </c>
      <c r="F483" s="33">
        <f t="shared" si="105"/>
        <v>9.5199999999998859</v>
      </c>
      <c r="G483" s="33">
        <f t="shared" si="106"/>
        <v>1.0635104083933045</v>
      </c>
      <c r="H483" s="33">
        <f t="shared" si="107"/>
        <v>3.82416390045349</v>
      </c>
      <c r="I483" s="33">
        <f t="shared" si="98"/>
        <v>-6.4615370148843375E-4</v>
      </c>
      <c r="J483" s="33">
        <f t="shared" si="99"/>
        <v>-3.616373600513318</v>
      </c>
      <c r="K483" s="36"/>
      <c r="L483" s="37">
        <f t="shared" si="108"/>
        <v>9.5299999999998857</v>
      </c>
      <c r="M483" s="37">
        <f t="shared" si="100"/>
        <v>1.1017520473978393</v>
      </c>
      <c r="N483" s="37">
        <f t="shared" si="101"/>
        <v>3.788000164448357</v>
      </c>
      <c r="O483" s="37">
        <f t="shared" si="102"/>
        <v>-8.2587350994440785E-4</v>
      </c>
      <c r="P483" s="37">
        <f t="shared" si="103"/>
        <v>-4.6222240185986019</v>
      </c>
    </row>
    <row r="484" spans="5:16">
      <c r="E484" s="38">
        <f t="shared" si="109"/>
        <v>477</v>
      </c>
      <c r="F484" s="33">
        <f t="shared" si="105"/>
        <v>9.5399999999998855</v>
      </c>
      <c r="G484" s="33">
        <f t="shared" si="106"/>
        <v>1.1392704116822716</v>
      </c>
      <c r="H484" s="33">
        <f t="shared" si="107"/>
        <v>3.731719420081518</v>
      </c>
      <c r="I484" s="33">
        <f t="shared" si="98"/>
        <v>-9.9027776706865417E-4</v>
      </c>
      <c r="J484" s="33">
        <f t="shared" si="99"/>
        <v>-5.5423568196745245</v>
      </c>
      <c r="K484" s="36"/>
      <c r="L484" s="37">
        <f t="shared" si="108"/>
        <v>9.5499999999998852</v>
      </c>
      <c r="M484" s="37">
        <f t="shared" si="100"/>
        <v>1.1765876058830869</v>
      </c>
      <c r="N484" s="37">
        <f t="shared" si="101"/>
        <v>3.6762958518847726</v>
      </c>
      <c r="O484" s="37">
        <f t="shared" si="102"/>
        <v>-1.1379594175514149E-3</v>
      </c>
      <c r="P484" s="37">
        <f t="shared" si="103"/>
        <v>-6.3688970389069466</v>
      </c>
    </row>
    <row r="485" spans="5:16">
      <c r="E485" s="38">
        <f t="shared" si="109"/>
        <v>478</v>
      </c>
      <c r="F485" s="33">
        <f t="shared" si="105"/>
        <v>9.559999999999885</v>
      </c>
      <c r="G485" s="33">
        <f t="shared" si="106"/>
        <v>1.212796328719967</v>
      </c>
      <c r="H485" s="33">
        <f t="shared" si="107"/>
        <v>3.604341479303379</v>
      </c>
      <c r="I485" s="33">
        <f t="shared" si="98"/>
        <v>-1.2677591394633695E-3</v>
      </c>
      <c r="J485" s="33">
        <f t="shared" si="99"/>
        <v>-7.0953562181936647</v>
      </c>
      <c r="K485" s="36"/>
      <c r="L485" s="37">
        <f t="shared" si="108"/>
        <v>9.5699999999998848</v>
      </c>
      <c r="M485" s="37">
        <f t="shared" si="100"/>
        <v>1.2488397435130008</v>
      </c>
      <c r="N485" s="37">
        <f t="shared" si="101"/>
        <v>3.5333879171214422</v>
      </c>
      <c r="O485" s="37">
        <f t="shared" si="102"/>
        <v>-1.3787263410593143E-3</v>
      </c>
      <c r="P485" s="37">
        <f t="shared" si="103"/>
        <v>-7.716414114248443</v>
      </c>
    </row>
    <row r="486" spans="5:16">
      <c r="E486" s="38">
        <f t="shared" si="109"/>
        <v>479</v>
      </c>
      <c r="F486" s="33">
        <f t="shared" si="105"/>
        <v>9.5799999999998846</v>
      </c>
      <c r="G486" s="33">
        <f t="shared" si="106"/>
        <v>1.2834640870623959</v>
      </c>
      <c r="H486" s="33">
        <f t="shared" si="107"/>
        <v>3.4500131970184102</v>
      </c>
      <c r="I486" s="33">
        <f t="shared" si="98"/>
        <v>-1.4693709338948402E-3</v>
      </c>
      <c r="J486" s="33">
        <f t="shared" si="99"/>
        <v>-8.2237310448867209</v>
      </c>
      <c r="K486" s="36"/>
      <c r="L486" s="37">
        <f t="shared" si="108"/>
        <v>9.5899999999998844</v>
      </c>
      <c r="M486" s="37">
        <f t="shared" si="100"/>
        <v>1.31796421903258</v>
      </c>
      <c r="N486" s="37">
        <f t="shared" si="101"/>
        <v>3.3677758865695431</v>
      </c>
      <c r="O486" s="37">
        <f t="shared" si="102"/>
        <v>-1.5395905852989443E-3</v>
      </c>
      <c r="P486" s="37">
        <f t="shared" si="103"/>
        <v>-8.6167342776935456</v>
      </c>
    </row>
    <row r="487" spans="5:16">
      <c r="E487" s="38">
        <f t="shared" si="109"/>
        <v>480</v>
      </c>
      <c r="F487" s="33">
        <f t="shared" si="105"/>
        <v>9.5999999999998842</v>
      </c>
      <c r="G487" s="33">
        <f t="shared" si="106"/>
        <v>1.3508196047937868</v>
      </c>
      <c r="H487" s="33">
        <f t="shared" si="107"/>
        <v>3.2776785114645395</v>
      </c>
      <c r="I487" s="33">
        <f t="shared" si="98"/>
        <v>-1.5873882465455608E-3</v>
      </c>
      <c r="J487" s="33">
        <f t="shared" si="99"/>
        <v>-8.8842467904290867</v>
      </c>
      <c r="K487" s="36"/>
      <c r="L487" s="37">
        <f t="shared" si="108"/>
        <v>9.609999999999884</v>
      </c>
      <c r="M487" s="37">
        <f t="shared" si="100"/>
        <v>1.3835963899084323</v>
      </c>
      <c r="N487" s="37">
        <f t="shared" si="101"/>
        <v>3.1888360435602485</v>
      </c>
      <c r="O487" s="37">
        <f t="shared" si="102"/>
        <v>-1.6137808930297751E-3</v>
      </c>
      <c r="P487" s="37">
        <f t="shared" si="103"/>
        <v>-9.0319603603944554</v>
      </c>
    </row>
    <row r="488" spans="5:16">
      <c r="E488" s="38">
        <f t="shared" ref="E488:E503" si="110">E487+1</f>
        <v>481</v>
      </c>
      <c r="F488" s="33">
        <f t="shared" si="105"/>
        <v>9.6199999999998838</v>
      </c>
      <c r="G488" s="33">
        <f t="shared" si="106"/>
        <v>1.4145963256649918</v>
      </c>
      <c r="H488" s="33">
        <f t="shared" si="107"/>
        <v>3.0970393042566502</v>
      </c>
      <c r="I488" s="33">
        <f t="shared" si="98"/>
        <v>-1.6162160194963899E-3</v>
      </c>
      <c r="J488" s="33">
        <f t="shared" si="99"/>
        <v>-9.0455892029554299</v>
      </c>
      <c r="K488" s="36"/>
      <c r="L488" s="37">
        <f t="shared" si="108"/>
        <v>9.6299999999998835</v>
      </c>
      <c r="M488" s="37">
        <f t="shared" si="100"/>
        <v>1.4455667187075583</v>
      </c>
      <c r="N488" s="37">
        <f t="shared" si="101"/>
        <v>3.006583412227096</v>
      </c>
      <c r="O488" s="37">
        <f t="shared" si="102"/>
        <v>-1.5969557659888571E-3</v>
      </c>
      <c r="P488" s="37">
        <f t="shared" si="103"/>
        <v>-8.9377939954631742</v>
      </c>
    </row>
    <row r="489" spans="5:16">
      <c r="E489" s="38">
        <f t="shared" si="110"/>
        <v>482</v>
      </c>
      <c r="F489" s="33">
        <f t="shared" si="105"/>
        <v>9.6399999999998833</v>
      </c>
      <c r="G489" s="33">
        <f t="shared" si="106"/>
        <v>1.4747279939095337</v>
      </c>
      <c r="H489" s="33">
        <f t="shared" si="107"/>
        <v>2.9182834243473867</v>
      </c>
      <c r="I489" s="33">
        <f t="shared" si="98"/>
        <v>-1.5529737194977743E-3</v>
      </c>
      <c r="J489" s="33">
        <f t="shared" si="99"/>
        <v>-8.6916366006196366</v>
      </c>
      <c r="K489" s="36"/>
      <c r="L489" s="37">
        <f t="shared" si="108"/>
        <v>9.6499999999998831</v>
      </c>
      <c r="M489" s="37">
        <f t="shared" si="100"/>
        <v>1.5039108281530076</v>
      </c>
      <c r="N489" s="37">
        <f t="shared" si="101"/>
        <v>2.8313670583411903</v>
      </c>
      <c r="O489" s="37">
        <f t="shared" si="102"/>
        <v>-1.4877470576234461E-3</v>
      </c>
      <c r="P489" s="37">
        <f t="shared" si="103"/>
        <v>-8.3265779814264587</v>
      </c>
    </row>
    <row r="490" spans="5:16">
      <c r="E490" s="38">
        <f t="shared" si="110"/>
        <v>483</v>
      </c>
      <c r="F490" s="33">
        <f t="shared" si="105"/>
        <v>9.6599999999998829</v>
      </c>
      <c r="G490" s="33">
        <f t="shared" si="106"/>
        <v>1.5313553350763576</v>
      </c>
      <c r="H490" s="33">
        <f t="shared" si="107"/>
        <v>2.7517518647188575</v>
      </c>
      <c r="I490" s="33">
        <f t="shared" si="98"/>
        <v>-1.3979785272135066E-3</v>
      </c>
      <c r="J490" s="33">
        <f t="shared" si="99"/>
        <v>-7.8241641706201861</v>
      </c>
      <c r="K490" s="36"/>
      <c r="L490" s="37">
        <f t="shared" si="108"/>
        <v>9.6699999999998827</v>
      </c>
      <c r="M490" s="37">
        <f t="shared" si="100"/>
        <v>1.5588728537235461</v>
      </c>
      <c r="N490" s="37">
        <f t="shared" si="101"/>
        <v>2.6735102230126557</v>
      </c>
      <c r="O490" s="37">
        <f t="shared" si="102"/>
        <v>-1.2881776423096522E-3</v>
      </c>
      <c r="P490" s="37">
        <f t="shared" si="103"/>
        <v>-7.2096338807454821</v>
      </c>
    </row>
    <row r="491" spans="5:16">
      <c r="E491" s="38">
        <f t="shared" si="110"/>
        <v>484</v>
      </c>
      <c r="F491" s="33">
        <f t="shared" si="105"/>
        <v>9.6799999999998825</v>
      </c>
      <c r="G491" s="33">
        <f t="shared" si="106"/>
        <v>1.5848255395366107</v>
      </c>
      <c r="H491" s="33">
        <f t="shared" si="107"/>
        <v>2.6075591871039476</v>
      </c>
      <c r="I491" s="33">
        <f t="shared" si="98"/>
        <v>-1.1550835759732603E-3</v>
      </c>
      <c r="J491" s="33">
        <f t="shared" si="99"/>
        <v>-6.4647370136762898</v>
      </c>
      <c r="K491" s="36"/>
      <c r="L491" s="37">
        <f t="shared" si="108"/>
        <v>9.6899999999998823</v>
      </c>
      <c r="M491" s="37">
        <f t="shared" si="100"/>
        <v>1.6109011314076502</v>
      </c>
      <c r="N491" s="37">
        <f t="shared" si="101"/>
        <v>2.5429118169671847</v>
      </c>
      <c r="O491" s="37">
        <f t="shared" si="102"/>
        <v>-1.003918964376673E-3</v>
      </c>
      <c r="P491" s="37">
        <f t="shared" si="103"/>
        <v>-5.6187034624477157</v>
      </c>
    </row>
    <row r="492" spans="5:16">
      <c r="E492" s="38">
        <f t="shared" si="110"/>
        <v>485</v>
      </c>
      <c r="F492" s="33">
        <f t="shared" si="105"/>
        <v>9.699999999999882</v>
      </c>
      <c r="G492" s="33">
        <f t="shared" si="106"/>
        <v>1.6356837758759544</v>
      </c>
      <c r="H492" s="33">
        <f t="shared" si="107"/>
        <v>2.4951851178549935</v>
      </c>
      <c r="I492" s="33">
        <f t="shared" si="98"/>
        <v>-8.3184763934841073E-4</v>
      </c>
      <c r="J492" s="33">
        <f t="shared" si="99"/>
        <v>-4.6556598463481285</v>
      </c>
      <c r="K492" s="36"/>
      <c r="L492" s="37">
        <f t="shared" si="108"/>
        <v>9.7099999999998818</v>
      </c>
      <c r="M492" s="37">
        <f t="shared" si="100"/>
        <v>1.6606356270545044</v>
      </c>
      <c r="N492" s="37">
        <f t="shared" si="101"/>
        <v>2.4486285193915123</v>
      </c>
      <c r="O492" s="37">
        <f t="shared" si="102"/>
        <v>-6.4437517759146452E-4</v>
      </c>
      <c r="P492" s="37">
        <f t="shared" si="103"/>
        <v>-3.6064196114638616</v>
      </c>
    </row>
    <row r="493" spans="5:16">
      <c r="E493" s="38">
        <f t="shared" si="110"/>
        <v>486</v>
      </c>
      <c r="F493" s="33">
        <f t="shared" si="105"/>
        <v>9.7199999999998816</v>
      </c>
      <c r="G493" s="33">
        <f t="shared" si="106"/>
        <v>1.6846563462637847</v>
      </c>
      <c r="H493" s="33">
        <f t="shared" si="107"/>
        <v>2.4230567256257163</v>
      </c>
      <c r="I493" s="33">
        <f t="shared" si="98"/>
        <v>-4.3953316856178842E-4</v>
      </c>
      <c r="J493" s="33">
        <f t="shared" si="99"/>
        <v>-2.4599660168707933</v>
      </c>
      <c r="K493" s="36"/>
      <c r="L493" s="37">
        <f t="shared" si="108"/>
        <v>9.7299999999998814</v>
      </c>
      <c r="M493" s="37">
        <f t="shared" si="100"/>
        <v>1.708886913520042</v>
      </c>
      <c r="N493" s="37">
        <f t="shared" si="101"/>
        <v>2.3984570654570083</v>
      </c>
      <c r="O493" s="37">
        <f t="shared" si="102"/>
        <v>-2.2260003314321462E-4</v>
      </c>
      <c r="P493" s="37">
        <f t="shared" si="103"/>
        <v>-1.2458411697993201</v>
      </c>
    </row>
    <row r="494" spans="5:16">
      <c r="E494" s="38">
        <f t="shared" si="110"/>
        <v>487</v>
      </c>
      <c r="F494" s="33">
        <f t="shared" si="105"/>
        <v>9.7399999999998812</v>
      </c>
      <c r="G494" s="33">
        <f t="shared" si="106"/>
        <v>1.7326254875729248</v>
      </c>
      <c r="H494" s="33">
        <f t="shared" si="107"/>
        <v>2.3981399022297301</v>
      </c>
      <c r="I494" s="33">
        <f t="shared" si="98"/>
        <v>7.0533493849930795E-6</v>
      </c>
      <c r="J494" s="33">
        <f t="shared" si="99"/>
        <v>3.9475973676740453E-2</v>
      </c>
      <c r="K494" s="36"/>
      <c r="L494" s="37">
        <f t="shared" si="108"/>
        <v>9.749999999999881</v>
      </c>
      <c r="M494" s="37">
        <f t="shared" si="100"/>
        <v>1.756606886595222</v>
      </c>
      <c r="N494" s="37">
        <f t="shared" si="101"/>
        <v>2.3985346619664973</v>
      </c>
      <c r="O494" s="37">
        <f t="shared" si="102"/>
        <v>2.4493303196265921E-4</v>
      </c>
      <c r="P494" s="37">
        <f t="shared" si="103"/>
        <v>1.3708338258266572</v>
      </c>
    </row>
    <row r="495" spans="5:16">
      <c r="E495" s="38">
        <f t="shared" si="110"/>
        <v>488</v>
      </c>
      <c r="F495" s="33">
        <f t="shared" si="105"/>
        <v>9.7599999999998808</v>
      </c>
      <c r="G495" s="33">
        <f t="shared" si="106"/>
        <v>1.7805961808122548</v>
      </c>
      <c r="H495" s="33">
        <f t="shared" si="107"/>
        <v>2.4255565787462632</v>
      </c>
      <c r="I495" s="33">
        <f t="shared" si="98"/>
        <v>4.8985421359885243E-4</v>
      </c>
      <c r="J495" s="33">
        <f t="shared" si="99"/>
        <v>2.7416013281026017</v>
      </c>
      <c r="K495" s="36"/>
      <c r="L495" s="37">
        <f t="shared" si="108"/>
        <v>9.7699999999998806</v>
      </c>
      <c r="M495" s="37">
        <f t="shared" si="100"/>
        <v>1.8048517465997174</v>
      </c>
      <c r="N495" s="37">
        <f t="shared" si="101"/>
        <v>2.4529725920272893</v>
      </c>
      <c r="O495" s="37">
        <f t="shared" si="102"/>
        <v>7.386805349734538E-4</v>
      </c>
      <c r="P495" s="37">
        <f t="shared" si="103"/>
        <v>4.1342249990018365</v>
      </c>
    </row>
    <row r="496" spans="5:16">
      <c r="E496" s="38">
        <f t="shared" si="110"/>
        <v>489</v>
      </c>
      <c r="F496" s="33">
        <f t="shared" si="105"/>
        <v>9.7799999999998803</v>
      </c>
      <c r="G496" s="33">
        <f t="shared" si="106"/>
        <v>1.8296556326528006</v>
      </c>
      <c r="H496" s="33">
        <f t="shared" si="107"/>
        <v>2.5082410787263001</v>
      </c>
      <c r="I496" s="33">
        <f t="shared" si="98"/>
        <v>9.8795984085252916E-4</v>
      </c>
      <c r="J496" s="33">
        <f t="shared" si="99"/>
        <v>5.5293839199501669</v>
      </c>
      <c r="K496" s="36"/>
      <c r="L496" s="37">
        <f t="shared" si="108"/>
        <v>9.7899999999998801</v>
      </c>
      <c r="M496" s="37">
        <f t="shared" si="100"/>
        <v>1.8547380434400635</v>
      </c>
      <c r="N496" s="37">
        <f t="shared" si="101"/>
        <v>2.5635349179258018</v>
      </c>
      <c r="O496" s="37">
        <f t="shared" si="102"/>
        <v>1.2364734448683757E-3</v>
      </c>
      <c r="P496" s="37">
        <f t="shared" si="103"/>
        <v>6.9202573837423031</v>
      </c>
    </row>
    <row r="497" spans="5:16">
      <c r="E497" s="38">
        <f t="shared" si="110"/>
        <v>490</v>
      </c>
      <c r="F497" s="33">
        <f t="shared" si="105"/>
        <v>9.7999999999998799</v>
      </c>
      <c r="G497" s="33">
        <f t="shared" si="106"/>
        <v>1.8809263310113167</v>
      </c>
      <c r="H497" s="33">
        <f t="shared" si="107"/>
        <v>2.6466462264011463</v>
      </c>
      <c r="I497" s="33">
        <f t="shared" si="98"/>
        <v>1.4780945321039114E-3</v>
      </c>
      <c r="J497" s="33">
        <f t="shared" si="99"/>
        <v>8.2725550169418209</v>
      </c>
      <c r="K497" s="36"/>
      <c r="L497" s="37">
        <f t="shared" si="108"/>
        <v>9.8099999999998797</v>
      </c>
      <c r="M497" s="37">
        <f t="shared" si="100"/>
        <v>1.9073927932753281</v>
      </c>
      <c r="N497" s="37">
        <f t="shared" si="101"/>
        <v>2.7293717765705647</v>
      </c>
      <c r="O497" s="37">
        <f t="shared" si="102"/>
        <v>1.7140423871333447E-3</v>
      </c>
      <c r="P497" s="37">
        <f t="shared" si="103"/>
        <v>9.5931008747781856</v>
      </c>
    </row>
    <row r="498" spans="5:16">
      <c r="E498" s="38">
        <f t="shared" si="110"/>
        <v>491</v>
      </c>
      <c r="F498" s="33">
        <f t="shared" si="105"/>
        <v>9.8199999999998795</v>
      </c>
      <c r="G498" s="33">
        <f t="shared" si="106"/>
        <v>1.935513766542728</v>
      </c>
      <c r="H498" s="33">
        <f t="shared" si="107"/>
        <v>2.83850824389671</v>
      </c>
      <c r="I498" s="33">
        <f t="shared" si="98"/>
        <v>1.9351828992104538E-3</v>
      </c>
      <c r="J498" s="33">
        <f t="shared" si="99"/>
        <v>10.830773440976383</v>
      </c>
      <c r="K498" s="36"/>
      <c r="L498" s="37">
        <f t="shared" si="108"/>
        <v>9.8299999999998793</v>
      </c>
      <c r="M498" s="37">
        <f t="shared" si="100"/>
        <v>1.9638988489816951</v>
      </c>
      <c r="N498" s="37">
        <f t="shared" si="101"/>
        <v>2.946815978306474</v>
      </c>
      <c r="O498" s="37">
        <f t="shared" si="102"/>
        <v>2.1456268116985598E-3</v>
      </c>
      <c r="P498" s="37">
        <f t="shared" si="103"/>
        <v>12.008579600343163</v>
      </c>
    </row>
    <row r="499" spans="5:16">
      <c r="E499" s="38">
        <f t="shared" si="110"/>
        <v>492</v>
      </c>
      <c r="F499" s="33">
        <f t="shared" si="105"/>
        <v>9.8399999999998791</v>
      </c>
      <c r="G499" s="33">
        <f t="shared" si="106"/>
        <v>1.9944500861088574</v>
      </c>
      <c r="H499" s="33">
        <f t="shared" si="107"/>
        <v>3.0786798359035732</v>
      </c>
      <c r="I499" s="33">
        <f t="shared" si="98"/>
        <v>2.3330104950286313E-3</v>
      </c>
      <c r="J499" s="33">
        <f t="shared" si="99"/>
        <v>13.05732296279831</v>
      </c>
      <c r="K499" s="36"/>
      <c r="L499" s="37">
        <f t="shared" si="108"/>
        <v>9.8499999999998789</v>
      </c>
      <c r="M499" s="37">
        <f t="shared" si="100"/>
        <v>2.0252368844678932</v>
      </c>
      <c r="N499" s="37">
        <f t="shared" si="101"/>
        <v>3.2092530655315561</v>
      </c>
      <c r="O499" s="37">
        <f t="shared" si="102"/>
        <v>2.5046918840177777E-3</v>
      </c>
      <c r="P499" s="37">
        <f t="shared" si="103"/>
        <v>14.018184196603251</v>
      </c>
    </row>
    <row r="500" spans="5:16">
      <c r="E500" s="38">
        <f t="shared" si="110"/>
        <v>493</v>
      </c>
      <c r="F500" s="33">
        <f t="shared" si="105"/>
        <v>9.8599999999998786</v>
      </c>
      <c r="G500" s="33">
        <f t="shared" si="106"/>
        <v>2.0586351474194884</v>
      </c>
      <c r="H500" s="33">
        <f t="shared" si="107"/>
        <v>3.3590435198356383</v>
      </c>
      <c r="I500" s="33">
        <f t="shared" si="98"/>
        <v>2.6450119513807637E-3</v>
      </c>
      <c r="J500" s="33">
        <f t="shared" si="99"/>
        <v>14.803523328863621</v>
      </c>
      <c r="K500" s="36"/>
      <c r="L500" s="37">
        <f t="shared" si="108"/>
        <v>9.8699999999998784</v>
      </c>
      <c r="M500" s="37">
        <f t="shared" si="100"/>
        <v>2.0922255826178446</v>
      </c>
      <c r="N500" s="37">
        <f t="shared" si="101"/>
        <v>3.5070787531242744</v>
      </c>
      <c r="O500" s="37">
        <f t="shared" si="102"/>
        <v>2.7647948392660535E-3</v>
      </c>
      <c r="P500" s="37">
        <f t="shared" si="103"/>
        <v>15.473920592771213</v>
      </c>
    </row>
    <row r="501" spans="5:16">
      <c r="E501" s="38">
        <f t="shared" si="110"/>
        <v>494</v>
      </c>
      <c r="F501" s="33">
        <f t="shared" si="105"/>
        <v>9.8799999999998782</v>
      </c>
      <c r="G501" s="33">
        <f t="shared" si="106"/>
        <v>2.128776722481974</v>
      </c>
      <c r="H501" s="33">
        <f t="shared" si="107"/>
        <v>3.6685219316910627</v>
      </c>
      <c r="I501" s="33">
        <f t="shared" si="98"/>
        <v>2.8452334451611193E-3</v>
      </c>
      <c r="J501" s="33">
        <f t="shared" si="99"/>
        <v>15.924116962692059</v>
      </c>
      <c r="K501" s="36"/>
      <c r="L501" s="37">
        <f t="shared" si="108"/>
        <v>9.889999999999878</v>
      </c>
      <c r="M501" s="37">
        <f t="shared" si="100"/>
        <v>2.1654619417988847</v>
      </c>
      <c r="N501" s="37">
        <f t="shared" si="101"/>
        <v>3.8277631013179834</v>
      </c>
      <c r="O501" s="37">
        <f t="shared" si="102"/>
        <v>2.90065024880683E-3</v>
      </c>
      <c r="P501" s="37">
        <f t="shared" si="103"/>
        <v>16.234272062426896</v>
      </c>
    </row>
    <row r="502" spans="5:16">
      <c r="E502" s="38">
        <f t="shared" si="110"/>
        <v>495</v>
      </c>
      <c r="F502" s="33">
        <f t="shared" si="105"/>
        <v>9.8999999999998778</v>
      </c>
      <c r="G502" s="33">
        <f t="shared" si="106"/>
        <v>2.2053319845083337</v>
      </c>
      <c r="H502" s="33">
        <f t="shared" si="107"/>
        <v>3.9932073729396005</v>
      </c>
      <c r="I502" s="33">
        <f t="shared" si="98"/>
        <v>2.9095150005280842E-3</v>
      </c>
      <c r="J502" s="33">
        <f t="shared" si="99"/>
        <v>16.283886038213154</v>
      </c>
      <c r="K502" s="36"/>
      <c r="L502" s="37">
        <f t="shared" si="108"/>
        <v>9.9099999999998776</v>
      </c>
      <c r="M502" s="37">
        <f t="shared" si="100"/>
        <v>2.2452640582377299</v>
      </c>
      <c r="N502" s="37">
        <f t="shared" si="101"/>
        <v>4.1560462333217316</v>
      </c>
      <c r="O502" s="37">
        <f t="shared" si="102"/>
        <v>2.8894318755133871E-3</v>
      </c>
      <c r="P502" s="37">
        <f t="shared" si="103"/>
        <v>16.171485408221159</v>
      </c>
    </row>
    <row r="503" spans="5:16">
      <c r="E503" s="38">
        <f t="shared" si="110"/>
        <v>496</v>
      </c>
      <c r="F503" s="33">
        <f t="shared" si="105"/>
        <v>9.9199999999998774</v>
      </c>
      <c r="G503" s="33">
        <f t="shared" si="106"/>
        <v>2.2884529091747683</v>
      </c>
      <c r="H503" s="33">
        <f t="shared" si="107"/>
        <v>4.316637081104024</v>
      </c>
      <c r="I503" s="33">
        <f t="shared" si="98"/>
        <v>2.8169128738346244E-3</v>
      </c>
      <c r="J503" s="33">
        <f t="shared" si="99"/>
        <v>15.765613240960421</v>
      </c>
      <c r="K503" s="36"/>
      <c r="L503" s="37">
        <f t="shared" si="108"/>
        <v>9.9299999999998771</v>
      </c>
      <c r="M503" s="37">
        <f t="shared" si="100"/>
        <v>2.3316192799858086</v>
      </c>
      <c r="N503" s="37">
        <f t="shared" si="101"/>
        <v>4.4742932135136284</v>
      </c>
      <c r="O503" s="37">
        <f t="shared" si="102"/>
        <v>2.7123090612763499E-3</v>
      </c>
      <c r="P503" s="37">
        <f t="shared" si="103"/>
        <v>15.180169769264145</v>
      </c>
    </row>
    <row r="504" spans="5:16">
      <c r="E504" s="38">
        <f t="shared" ref="E504:E519" si="111">E503+1</f>
        <v>497</v>
      </c>
      <c r="F504" s="33">
        <f t="shared" si="105"/>
        <v>9.9399999999998769</v>
      </c>
      <c r="G504" s="33">
        <f t="shared" si="106"/>
        <v>2.3779387734450408</v>
      </c>
      <c r="H504" s="33">
        <f t="shared" si="107"/>
        <v>4.6202404764893066</v>
      </c>
      <c r="I504" s="33">
        <f t="shared" si="98"/>
        <v>2.5513266513580205E-3</v>
      </c>
      <c r="J504" s="33">
        <f t="shared" si="99"/>
        <v>14.279188259702863</v>
      </c>
      <c r="K504" s="36"/>
      <c r="L504" s="37">
        <f t="shared" si="108"/>
        <v>9.9499999999998767</v>
      </c>
      <c r="M504" s="37">
        <f t="shared" si="100"/>
        <v>2.424141178209934</v>
      </c>
      <c r="N504" s="37">
        <f t="shared" si="101"/>
        <v>4.7630323590863348</v>
      </c>
      <c r="O504" s="37">
        <f t="shared" si="102"/>
        <v>2.356144497552155E-3</v>
      </c>
      <c r="P504" s="37">
        <f t="shared" si="103"/>
        <v>13.18679865226285</v>
      </c>
    </row>
    <row r="505" spans="5:16">
      <c r="E505" s="38">
        <f t="shared" si="111"/>
        <v>498</v>
      </c>
      <c r="F505" s="33">
        <f t="shared" si="105"/>
        <v>9.9599999999998765</v>
      </c>
      <c r="G505" s="33">
        <f t="shared" si="106"/>
        <v>2.4731994206267673</v>
      </c>
      <c r="H505" s="33">
        <f t="shared" si="107"/>
        <v>4.8839764495345639</v>
      </c>
      <c r="I505" s="33">
        <f t="shared" si="98"/>
        <v>2.1032113623288612E-3</v>
      </c>
      <c r="J505" s="33">
        <f t="shared" si="99"/>
        <v>11.771190089146138</v>
      </c>
      <c r="K505" s="36"/>
      <c r="L505" s="37">
        <f t="shared" si="108"/>
        <v>9.9699999999998763</v>
      </c>
      <c r="M505" s="37">
        <f t="shared" si="100"/>
        <v>2.5220391851221131</v>
      </c>
      <c r="N505" s="37">
        <f t="shared" si="101"/>
        <v>5.0016883504260257</v>
      </c>
      <c r="O505" s="37">
        <f t="shared" si="102"/>
        <v>1.8151855163571402E-3</v>
      </c>
      <c r="P505" s="37">
        <f t="shared" si="103"/>
        <v>10.159175698083656</v>
      </c>
    </row>
    <row r="506" spans="5:16">
      <c r="E506" s="38">
        <f t="shared" si="111"/>
        <v>499</v>
      </c>
      <c r="F506" s="33">
        <f t="shared" si="105"/>
        <v>9.9799999999998761</v>
      </c>
      <c r="G506" s="33">
        <f t="shared" si="106"/>
        <v>2.5732331876352879</v>
      </c>
      <c r="H506" s="33">
        <f t="shared" si="107"/>
        <v>5.0871599634962372</v>
      </c>
      <c r="I506" s="33">
        <f t="shared" si="98"/>
        <v>1.4711575443811659E-3</v>
      </c>
      <c r="J506" s="33">
        <f t="shared" si="99"/>
        <v>8.2337302927162472</v>
      </c>
      <c r="K506" s="36"/>
      <c r="L506" s="37">
        <f t="shared" si="108"/>
        <v>9.9899999999998759</v>
      </c>
      <c r="M506" s="37">
        <f t="shared" si="100"/>
        <v>2.6241047872702503</v>
      </c>
      <c r="N506" s="37">
        <f t="shared" si="101"/>
        <v>5.1694972664233996</v>
      </c>
      <c r="O506" s="37">
        <f t="shared" si="102"/>
        <v>1.092486756803368E-3</v>
      </c>
      <c r="P506" s="37">
        <f t="shared" si="103"/>
        <v>6.1143970190269563</v>
      </c>
    </row>
    <row r="507" spans="5:16">
      <c r="E507" s="38">
        <f t="shared" si="111"/>
        <v>500</v>
      </c>
      <c r="F507" s="33">
        <f t="shared" si="105"/>
        <v>9.9999999999998757</v>
      </c>
      <c r="G507" s="33">
        <f t="shared" si="106"/>
        <v>2.6766231329637558</v>
      </c>
      <c r="H507" s="33">
        <f t="shared" si="107"/>
        <v>5.209447903876776</v>
      </c>
      <c r="I507" s="33">
        <f t="shared" si="98"/>
        <v>6.6304426945566156E-4</v>
      </c>
      <c r="J507" s="33">
        <f t="shared" si="99"/>
        <v>3.7109062232525409</v>
      </c>
      <c r="K507" s="36"/>
      <c r="L507" s="37">
        <f t="shared" si="108"/>
        <v>10.009999999999875</v>
      </c>
      <c r="M507" s="37">
        <f t="shared" si="100"/>
        <v>2.7287176120025234</v>
      </c>
      <c r="N507" s="37">
        <f t="shared" si="101"/>
        <v>5.246556966109301</v>
      </c>
      <c r="O507" s="37">
        <f t="shared" si="102"/>
        <v>2.0074794419379458E-4</v>
      </c>
      <c r="P507" s="37">
        <f t="shared" si="103"/>
        <v>1.1235400556670101</v>
      </c>
    </row>
    <row r="508" spans="5:16">
      <c r="E508" s="38">
        <f t="shared" si="111"/>
        <v>501</v>
      </c>
      <c r="F508" s="33">
        <f t="shared" si="105"/>
        <v>10.019999999999875</v>
      </c>
      <c r="G508" s="33">
        <f t="shared" si="106"/>
        <v>2.7815542722859417</v>
      </c>
      <c r="H508" s="33">
        <f t="shared" si="107"/>
        <v>5.2319187049901164</v>
      </c>
      <c r="I508" s="33">
        <f t="shared" si="98"/>
        <v>-3.0354487831188003E-4</v>
      </c>
      <c r="J508" s="33">
        <f t="shared" si="99"/>
        <v>-1.6988708444592266</v>
      </c>
      <c r="K508" s="36"/>
      <c r="L508" s="37">
        <f t="shared" si="108"/>
        <v>10.029999999999875</v>
      </c>
      <c r="M508" s="37">
        <f t="shared" si="100"/>
        <v>2.8338734593358428</v>
      </c>
      <c r="N508" s="37">
        <f t="shared" si="101"/>
        <v>5.214929996545524</v>
      </c>
      <c r="O508" s="37">
        <f t="shared" si="102"/>
        <v>-8.3771952972868866E-4</v>
      </c>
      <c r="P508" s="37">
        <f t="shared" si="103"/>
        <v>-4.6885234658049697</v>
      </c>
    </row>
    <row r="509" spans="5:16">
      <c r="E509" s="38">
        <f t="shared" si="111"/>
        <v>502</v>
      </c>
      <c r="F509" s="33">
        <f t="shared" si="105"/>
        <v>10.039999999999875</v>
      </c>
      <c r="G509" s="33">
        <f t="shared" si="106"/>
        <v>2.8858528722168519</v>
      </c>
      <c r="H509" s="33">
        <f t="shared" si="107"/>
        <v>5.1381482356740174</v>
      </c>
      <c r="I509" s="33">
        <f t="shared" si="98"/>
        <v>-1.4018680349636272E-3</v>
      </c>
      <c r="J509" s="33">
        <f t="shared" si="99"/>
        <v>-7.8459328506016313</v>
      </c>
      <c r="K509" s="36"/>
      <c r="L509" s="37">
        <f t="shared" si="108"/>
        <v>10.049999999999875</v>
      </c>
      <c r="M509" s="37">
        <f t="shared" si="100"/>
        <v>2.9372343545735919</v>
      </c>
      <c r="N509" s="37">
        <f t="shared" si="101"/>
        <v>5.0596889071680007</v>
      </c>
      <c r="O509" s="37">
        <f t="shared" si="102"/>
        <v>-1.9920440346835886E-3</v>
      </c>
      <c r="P509" s="37">
        <f t="shared" si="103"/>
        <v>-11.149012133638173</v>
      </c>
    </row>
    <row r="510" spans="5:16">
      <c r="E510" s="38">
        <f t="shared" si="111"/>
        <v>503</v>
      </c>
      <c r="F510" s="33">
        <f t="shared" si="105"/>
        <v>10.059999999999874</v>
      </c>
      <c r="G510" s="33">
        <f t="shared" si="106"/>
        <v>2.9870466503602118</v>
      </c>
      <c r="H510" s="33">
        <f t="shared" si="107"/>
        <v>4.915167993001254</v>
      </c>
      <c r="I510" s="33">
        <f t="shared" si="98"/>
        <v>-2.5975683660746226E-3</v>
      </c>
      <c r="J510" s="33">
        <f t="shared" si="99"/>
        <v>-14.537992497701307</v>
      </c>
      <c r="K510" s="36"/>
      <c r="L510" s="37">
        <f t="shared" si="108"/>
        <v>10.069999999999874</v>
      </c>
      <c r="M510" s="37">
        <f t="shared" si="100"/>
        <v>3.0361983302902242</v>
      </c>
      <c r="N510" s="37">
        <f t="shared" si="101"/>
        <v>4.7697880680242406</v>
      </c>
      <c r="O510" s="37">
        <f t="shared" si="102"/>
        <v>-3.2247781230295251E-3</v>
      </c>
      <c r="P510" s="37">
        <f t="shared" si="103"/>
        <v>-18.048341199273644</v>
      </c>
    </row>
    <row r="511" spans="5:16">
      <c r="E511" s="38">
        <f t="shared" si="111"/>
        <v>504</v>
      </c>
      <c r="F511" s="33">
        <f t="shared" si="105"/>
        <v>10.079999999999874</v>
      </c>
      <c r="G511" s="33">
        <f t="shared" si="106"/>
        <v>3.0824424117206966</v>
      </c>
      <c r="H511" s="33">
        <f t="shared" si="107"/>
        <v>4.5542011690157809</v>
      </c>
      <c r="I511" s="33">
        <f t="shared" si="98"/>
        <v>-3.8509973664889213E-3</v>
      </c>
      <c r="J511" s="33">
        <f t="shared" si="99"/>
        <v>-21.553146224708481</v>
      </c>
      <c r="K511" s="36"/>
      <c r="L511" s="37">
        <f t="shared" si="108"/>
        <v>10.089999999999874</v>
      </c>
      <c r="M511" s="37">
        <f t="shared" si="100"/>
        <v>3.1279844234108545</v>
      </c>
      <c r="N511" s="37">
        <f t="shared" si="101"/>
        <v>4.3386697067686963</v>
      </c>
      <c r="O511" s="37">
        <f t="shared" si="102"/>
        <v>-4.4944752907547245E-3</v>
      </c>
      <c r="P511" s="37">
        <f t="shared" si="103"/>
        <v>-25.154544115748209</v>
      </c>
    </row>
    <row r="512" spans="5:16">
      <c r="E512" s="38">
        <f t="shared" si="111"/>
        <v>505</v>
      </c>
      <c r="F512" s="33">
        <f t="shared" si="105"/>
        <v>10.099999999999874</v>
      </c>
      <c r="G512" s="33">
        <f t="shared" si="106"/>
        <v>3.1692158058560707</v>
      </c>
      <c r="H512" s="33">
        <f t="shared" si="107"/>
        <v>4.0511102867008164</v>
      </c>
      <c r="I512" s="33">
        <f t="shared" si="98"/>
        <v>-5.1198747381979333E-3</v>
      </c>
      <c r="J512" s="33">
        <f t="shared" si="99"/>
        <v>-28.654760931498696</v>
      </c>
      <c r="K512" s="36"/>
      <c r="L512" s="37">
        <f t="shared" si="108"/>
        <v>10.109999999999873</v>
      </c>
      <c r="M512" s="37">
        <f t="shared" si="100"/>
        <v>3.2097269087230789</v>
      </c>
      <c r="N512" s="37">
        <f t="shared" si="101"/>
        <v>3.7645626773858294</v>
      </c>
      <c r="O512" s="37">
        <f t="shared" si="102"/>
        <v>-5.7583377900375862E-3</v>
      </c>
      <c r="P512" s="37">
        <f t="shared" si="103"/>
        <v>-32.228091735388574</v>
      </c>
    </row>
    <row r="513" spans="5:16">
      <c r="E513" s="38">
        <f t="shared" si="111"/>
        <v>506</v>
      </c>
      <c r="F513" s="33">
        <f t="shared" si="105"/>
        <v>10.119999999999873</v>
      </c>
      <c r="G513" s="33">
        <f t="shared" si="106"/>
        <v>3.2445070594037873</v>
      </c>
      <c r="H513" s="33">
        <f t="shared" si="107"/>
        <v>3.4065484519930447</v>
      </c>
      <c r="I513" s="33">
        <f t="shared" si="98"/>
        <v>-6.3617362729852366E-3</v>
      </c>
      <c r="J513" s="33">
        <f t="shared" si="99"/>
        <v>-35.605174214828224</v>
      </c>
      <c r="K513" s="36"/>
      <c r="L513" s="37">
        <f t="shared" si="108"/>
        <v>10.129999999999873</v>
      </c>
      <c r="M513" s="37">
        <f t="shared" si="100"/>
        <v>3.2785725439237177</v>
      </c>
      <c r="N513" s="37">
        <f t="shared" si="101"/>
        <v>3.0504967098447624</v>
      </c>
      <c r="O513" s="37">
        <f t="shared" si="102"/>
        <v>-6.9743919143531469E-3</v>
      </c>
      <c r="P513" s="37">
        <f t="shared" si="103"/>
        <v>-39.03406688006374</v>
      </c>
    </row>
    <row r="514" spans="5:16">
      <c r="E514" s="38">
        <f t="shared" si="111"/>
        <v>507</v>
      </c>
      <c r="F514" s="33">
        <f t="shared" si="105"/>
        <v>10.139999999999873</v>
      </c>
      <c r="G514" s="33">
        <f t="shared" si="106"/>
        <v>3.3055169936006825</v>
      </c>
      <c r="H514" s="33">
        <f t="shared" si="107"/>
        <v>2.6258671143917698</v>
      </c>
      <c r="I514" s="33">
        <f t="shared" si="98"/>
        <v>-7.5356928336610136E-3</v>
      </c>
      <c r="J514" s="33">
        <f t="shared" si="99"/>
        <v>-42.175538981597711</v>
      </c>
      <c r="K514" s="36"/>
      <c r="L514" s="37">
        <f t="shared" si="108"/>
        <v>10.149999999999872</v>
      </c>
      <c r="M514" s="37">
        <f t="shared" si="100"/>
        <v>3.3317756647446002</v>
      </c>
      <c r="N514" s="37">
        <f t="shared" si="101"/>
        <v>2.2041117245757929</v>
      </c>
      <c r="O514" s="37">
        <f t="shared" si="102"/>
        <v>-8.1028067190677174E-3</v>
      </c>
      <c r="P514" s="37">
        <f t="shared" si="103"/>
        <v>-45.34954491694257</v>
      </c>
    </row>
    <row r="515" spans="5:16">
      <c r="E515" s="38">
        <f t="shared" si="111"/>
        <v>508</v>
      </c>
      <c r="F515" s="33">
        <f t="shared" si="105"/>
        <v>10.159999999999872</v>
      </c>
      <c r="G515" s="33">
        <f t="shared" si="106"/>
        <v>3.3495992280921985</v>
      </c>
      <c r="H515" s="33">
        <f t="shared" si="107"/>
        <v>1.7188762160529185</v>
      </c>
      <c r="I515" s="33">
        <f t="shared" si="98"/>
        <v>-8.603257512174561E-3</v>
      </c>
      <c r="J515" s="33">
        <f t="shared" si="99"/>
        <v>-48.150452862495733</v>
      </c>
      <c r="K515" s="36"/>
      <c r="L515" s="37">
        <f t="shared" si="108"/>
        <v>10.169999999999872</v>
      </c>
      <c r="M515" s="37">
        <f t="shared" si="100"/>
        <v>3.3667879902527278</v>
      </c>
      <c r="N515" s="37">
        <f t="shared" si="101"/>
        <v>1.2373716874279612</v>
      </c>
      <c r="O515" s="37">
        <f t="shared" si="102"/>
        <v>-9.1062643737989789E-3</v>
      </c>
      <c r="P515" s="37">
        <f t="shared" si="103"/>
        <v>-50.965666535442807</v>
      </c>
    </row>
    <row r="516" spans="5:16">
      <c r="E516" s="38">
        <f t="shared" si="111"/>
        <v>509</v>
      </c>
      <c r="F516" s="33">
        <f t="shared" si="105"/>
        <v>10.179999999999872</v>
      </c>
      <c r="G516" s="33">
        <f t="shared" si="106"/>
        <v>3.3743466618407578</v>
      </c>
      <c r="H516" s="33">
        <f t="shared" si="107"/>
        <v>0.6995628853440623</v>
      </c>
      <c r="I516" s="33">
        <f t="shared" si="98"/>
        <v>-9.5283182578359497E-3</v>
      </c>
      <c r="J516" s="33">
        <f t="shared" si="99"/>
        <v>-53.327805018453155</v>
      </c>
      <c r="K516" s="36"/>
      <c r="L516" s="37">
        <f t="shared" si="108"/>
        <v>10.189999999999872</v>
      </c>
      <c r="M516" s="37">
        <f t="shared" si="100"/>
        <v>3.3813422906941986</v>
      </c>
      <c r="N516" s="37">
        <f t="shared" si="101"/>
        <v>0.16628483515953074</v>
      </c>
      <c r="O516" s="37">
        <f t="shared" si="102"/>
        <v>-9.9496209469893612E-3</v>
      </c>
      <c r="P516" s="37">
        <f t="shared" si="103"/>
        <v>-55.685739236534765</v>
      </c>
    </row>
    <row r="517" spans="5:16">
      <c r="E517" s="38">
        <f t="shared" si="111"/>
        <v>510</v>
      </c>
      <c r="F517" s="33">
        <f t="shared" si="105"/>
        <v>10.199999999999871</v>
      </c>
      <c r="G517" s="33">
        <f t="shared" si="106"/>
        <v>3.3776723585439483</v>
      </c>
      <c r="H517" s="33">
        <f t="shared" si="107"/>
        <v>-0.4141518993866331</v>
      </c>
      <c r="I517" s="33">
        <f t="shared" si="98"/>
        <v>-1.0276414103859557E-2</v>
      </c>
      <c r="J517" s="33">
        <f t="shared" si="99"/>
        <v>-57.514725347132689</v>
      </c>
      <c r="K517" s="36"/>
      <c r="L517" s="37">
        <f t="shared" si="108"/>
        <v>10.209999999999871</v>
      </c>
      <c r="M517" s="37">
        <f t="shared" si="100"/>
        <v>3.373530839550082</v>
      </c>
      <c r="N517" s="37">
        <f t="shared" si="101"/>
        <v>-0.98929915285796</v>
      </c>
      <c r="O517" s="37">
        <f t="shared" si="102"/>
        <v>-1.059914397525125E-2</v>
      </c>
      <c r="P517" s="37">
        <f t="shared" si="103"/>
        <v>-59.320970183786102</v>
      </c>
    </row>
    <row r="518" spans="5:16">
      <c r="E518" s="38">
        <f t="shared" si="111"/>
        <v>511</v>
      </c>
      <c r="F518" s="33">
        <f t="shared" si="105"/>
        <v>10.219999999999871</v>
      </c>
      <c r="G518" s="33">
        <f t="shared" si="106"/>
        <v>3.3578863754867889</v>
      </c>
      <c r="H518" s="33">
        <f t="shared" si="107"/>
        <v>-1.6005713030623552</v>
      </c>
      <c r="I518" s="33">
        <f t="shared" si="98"/>
        <v>-1.081529074429427E-2</v>
      </c>
      <c r="J518" s="33">
        <f t="shared" si="99"/>
        <v>-60.530693919180386</v>
      </c>
      <c r="K518" s="36"/>
      <c r="L518" s="37">
        <f t="shared" si="108"/>
        <v>10.229999999999871</v>
      </c>
      <c r="M518" s="37">
        <f t="shared" si="100"/>
        <v>3.3418806624561652</v>
      </c>
      <c r="N518" s="37">
        <f t="shared" si="101"/>
        <v>-2.2058782422541592</v>
      </c>
      <c r="O518" s="37">
        <f t="shared" si="102"/>
        <v>-1.1023372511345128E-2</v>
      </c>
      <c r="P518" s="37">
        <f t="shared" si="103"/>
        <v>-61.695279694016115</v>
      </c>
    </row>
    <row r="519" spans="5:16">
      <c r="E519" s="38">
        <f t="shared" si="111"/>
        <v>512</v>
      </c>
      <c r="F519" s="33">
        <f t="shared" si="105"/>
        <v>10.239999999999871</v>
      </c>
      <c r="G519" s="33">
        <f t="shared" si="106"/>
        <v>3.3137688106417058</v>
      </c>
      <c r="H519" s="33">
        <f t="shared" si="107"/>
        <v>-2.8344768969426775</v>
      </c>
      <c r="I519" s="33">
        <f t="shared" ref="I519:I582" si="112">(-2*$C$6*$C$5^2*G519)+($C$3*$C$1*9.8*SIN(G519))+(-$C$7*H519/ABS(H519+0.0000001))+(-$C$5*$C$6*$C$8*COS((2*PI()/$C$9)*F519))</f>
        <v>-1.1113998755550343E-2</v>
      </c>
      <c r="J519" s="33">
        <f t="shared" ref="J519:J582" si="113">I519/$C$4</f>
        <v>-62.202493931592187</v>
      </c>
      <c r="K519" s="36"/>
      <c r="L519" s="37">
        <f t="shared" si="108"/>
        <v>10.24999999999987</v>
      </c>
      <c r="M519" s="37">
        <f t="shared" ref="M519:M582" si="114">G519+H519*($C$10/2)</f>
        <v>3.2854240416722789</v>
      </c>
      <c r="N519" s="37">
        <f t="shared" ref="N519:N582" si="115">H519+J519*($C$10/2)</f>
        <v>-3.4565018362585995</v>
      </c>
      <c r="O519" s="37">
        <f t="shared" ref="O519:O582" si="116">(-2*$C$6*$C$5^2*M519)+($C$3*$C$1*9.8*SIN(M519))+(-$C$7*N519/ABS(N519+0.0000001))+(-$C$5*$C$6*$C$8*COS((2*PI()/$C$9)*L519))</f>
        <v>-1.1192842661256076E-2</v>
      </c>
      <c r="P519" s="37">
        <f t="shared" ref="P519:P582" si="117">O519/$C$4</f>
        <v>-62.643765131461151</v>
      </c>
    </row>
    <row r="520" spans="5:16">
      <c r="E520" s="38">
        <f t="shared" ref="E520:E535" si="118">E519+1</f>
        <v>513</v>
      </c>
      <c r="F520" s="33">
        <f t="shared" ref="F520:F583" si="119">F519+$C$10</f>
        <v>10.25999999999987</v>
      </c>
      <c r="G520" s="33">
        <f t="shared" ref="G520:G583" si="120">G519+N519*$C$10</f>
        <v>3.2446387739165337</v>
      </c>
      <c r="H520" s="33">
        <f t="shared" ref="H520:H583" si="121">H519+P519*$C$10</f>
        <v>-4.0873521995719004</v>
      </c>
      <c r="I520" s="33">
        <f t="shared" si="112"/>
        <v>-1.1145710260892869E-2</v>
      </c>
      <c r="J520" s="33">
        <f t="shared" si="113"/>
        <v>-62.379975930827165</v>
      </c>
      <c r="K520" s="36"/>
      <c r="L520" s="37">
        <f t="shared" ref="L520:L583" si="122">L519+$C$10</f>
        <v>10.26999999999987</v>
      </c>
      <c r="M520" s="37">
        <f t="shared" si="114"/>
        <v>3.2037652519208146</v>
      </c>
      <c r="N520" s="37">
        <f t="shared" si="115"/>
        <v>-4.7111519588801718</v>
      </c>
      <c r="O520" s="37">
        <f t="shared" si="116"/>
        <v>-1.1083775305584168E-2</v>
      </c>
      <c r="P520" s="37">
        <f t="shared" si="117"/>
        <v>-62.033340235927618</v>
      </c>
    </row>
    <row r="521" spans="5:16">
      <c r="E521" s="38">
        <f t="shared" si="118"/>
        <v>514</v>
      </c>
      <c r="F521" s="33">
        <f t="shared" si="119"/>
        <v>10.27999999999987</v>
      </c>
      <c r="G521" s="33">
        <f t="shared" si="120"/>
        <v>3.1504157347389303</v>
      </c>
      <c r="H521" s="33">
        <f t="shared" si="121"/>
        <v>-5.3280190042904527</v>
      </c>
      <c r="I521" s="33">
        <f t="shared" si="112"/>
        <v>-1.0891170158414835E-2</v>
      </c>
      <c r="J521" s="33">
        <f t="shared" si="113"/>
        <v>-60.955373541715893</v>
      </c>
      <c r="K521" s="36"/>
      <c r="L521" s="37">
        <f t="shared" si="122"/>
        <v>10.289999999999869</v>
      </c>
      <c r="M521" s="37">
        <f t="shared" si="114"/>
        <v>3.0971355446960258</v>
      </c>
      <c r="N521" s="37">
        <f t="shared" si="115"/>
        <v>-5.9375727397076119</v>
      </c>
      <c r="O521" s="37">
        <f t="shared" si="116"/>
        <v>-1.0682399728082603E-2</v>
      </c>
      <c r="P521" s="37">
        <f t="shared" si="117"/>
        <v>-59.786933476941606</v>
      </c>
    </row>
    <row r="522" spans="5:16">
      <c r="E522" s="38">
        <f t="shared" si="118"/>
        <v>515</v>
      </c>
      <c r="F522" s="33">
        <f t="shared" si="119"/>
        <v>10.299999999999869</v>
      </c>
      <c r="G522" s="33">
        <f t="shared" si="120"/>
        <v>3.0316642799447782</v>
      </c>
      <c r="H522" s="33">
        <f t="shared" si="121"/>
        <v>-6.5237576738292846</v>
      </c>
      <c r="I522" s="33">
        <f t="shared" si="112"/>
        <v>-1.0343953210869339E-2</v>
      </c>
      <c r="J522" s="33">
        <f t="shared" si="113"/>
        <v>-57.892726189702792</v>
      </c>
      <c r="K522" s="36"/>
      <c r="L522" s="37">
        <f t="shared" si="122"/>
        <v>10.309999999999869</v>
      </c>
      <c r="M522" s="37">
        <f t="shared" si="114"/>
        <v>2.9664267032064853</v>
      </c>
      <c r="N522" s="37">
        <f t="shared" si="115"/>
        <v>-7.1026849357263124</v>
      </c>
      <c r="O522" s="37">
        <f t="shared" si="116"/>
        <v>-9.9907521366744256E-3</v>
      </c>
      <c r="P522" s="37">
        <f t="shared" si="117"/>
        <v>-55.915941041758707</v>
      </c>
    </row>
    <row r="523" spans="5:16">
      <c r="E523" s="38">
        <f t="shared" si="118"/>
        <v>516</v>
      </c>
      <c r="F523" s="33">
        <f t="shared" si="119"/>
        <v>10.319999999999869</v>
      </c>
      <c r="G523" s="33">
        <f t="shared" si="120"/>
        <v>2.8896105812302517</v>
      </c>
      <c r="H523" s="33">
        <f t="shared" si="121"/>
        <v>-7.642076494664459</v>
      </c>
      <c r="I523" s="33">
        <f t="shared" si="112"/>
        <v>-9.5163684318975462E-3</v>
      </c>
      <c r="J523" s="33">
        <f t="shared" si="113"/>
        <v>-53.260924592085829</v>
      </c>
      <c r="K523" s="36"/>
      <c r="L523" s="37">
        <f t="shared" si="122"/>
        <v>10.329999999999869</v>
      </c>
      <c r="M523" s="37">
        <f t="shared" si="114"/>
        <v>2.8131898162836073</v>
      </c>
      <c r="N523" s="37">
        <f t="shared" si="115"/>
        <v>-8.1746857405853177</v>
      </c>
      <c r="O523" s="37">
        <f t="shared" si="116"/>
        <v>-9.0323757440456866E-3</v>
      </c>
      <c r="P523" s="37">
        <f t="shared" si="117"/>
        <v>-50.552128874972261</v>
      </c>
    </row>
    <row r="524" spans="5:16">
      <c r="E524" s="38">
        <f t="shared" si="118"/>
        <v>517</v>
      </c>
      <c r="F524" s="33">
        <f t="shared" si="119"/>
        <v>10.339999999999868</v>
      </c>
      <c r="G524" s="33">
        <f t="shared" si="120"/>
        <v>2.7261168664185456</v>
      </c>
      <c r="H524" s="33">
        <f t="shared" si="121"/>
        <v>-8.6531190721639035</v>
      </c>
      <c r="I524" s="33">
        <f t="shared" si="112"/>
        <v>-8.4442893697601537E-3</v>
      </c>
      <c r="J524" s="33">
        <f t="shared" si="113"/>
        <v>-47.260744744712248</v>
      </c>
      <c r="K524" s="36"/>
      <c r="L524" s="37">
        <f t="shared" si="122"/>
        <v>10.349999999999868</v>
      </c>
      <c r="M524" s="37">
        <f t="shared" si="114"/>
        <v>2.6395856756969067</v>
      </c>
      <c r="N524" s="37">
        <f t="shared" si="115"/>
        <v>-9.1257265196110264</v>
      </c>
      <c r="O524" s="37">
        <f t="shared" si="116"/>
        <v>-7.8558822227876753E-3</v>
      </c>
      <c r="P524" s="37">
        <f t="shared" si="117"/>
        <v>-43.967565323526621</v>
      </c>
    </row>
    <row r="525" spans="5:16">
      <c r="E525" s="38">
        <f t="shared" si="118"/>
        <v>518</v>
      </c>
      <c r="F525" s="33">
        <f t="shared" si="119"/>
        <v>10.359999999999868</v>
      </c>
      <c r="G525" s="33">
        <f t="shared" si="120"/>
        <v>2.5436023360263249</v>
      </c>
      <c r="H525" s="33">
        <f t="shared" si="121"/>
        <v>-9.5324703786344358</v>
      </c>
      <c r="I525" s="33">
        <f t="shared" si="112"/>
        <v>-7.1887405361880409E-3</v>
      </c>
      <c r="J525" s="33">
        <f t="shared" si="113"/>
        <v>-40.233726799250938</v>
      </c>
      <c r="K525" s="36"/>
      <c r="L525" s="37">
        <f t="shared" si="122"/>
        <v>10.369999999999868</v>
      </c>
      <c r="M525" s="37">
        <f t="shared" si="114"/>
        <v>2.4482776322399804</v>
      </c>
      <c r="N525" s="37">
        <f t="shared" si="115"/>
        <v>-9.934807646626945</v>
      </c>
      <c r="O525" s="37">
        <f t="shared" si="116"/>
        <v>-6.5342216206380485E-3</v>
      </c>
      <c r="P525" s="37">
        <f t="shared" si="117"/>
        <v>-36.570535020299303</v>
      </c>
    </row>
    <row r="526" spans="5:16">
      <c r="E526" s="38">
        <f t="shared" si="118"/>
        <v>519</v>
      </c>
      <c r="F526" s="33">
        <f t="shared" si="119"/>
        <v>10.379999999999868</v>
      </c>
      <c r="G526" s="33">
        <f t="shared" si="120"/>
        <v>2.3449061830937858</v>
      </c>
      <c r="H526" s="33">
        <f t="shared" si="121"/>
        <v>-10.263881079040422</v>
      </c>
      <c r="I526" s="33">
        <f t="shared" si="112"/>
        <v>-5.832430550931151E-3</v>
      </c>
      <c r="J526" s="33">
        <f t="shared" si="113"/>
        <v>-32.642771870884836</v>
      </c>
      <c r="K526" s="36"/>
      <c r="L526" s="37">
        <f t="shared" si="122"/>
        <v>10.389999999999867</v>
      </c>
      <c r="M526" s="37">
        <f t="shared" si="114"/>
        <v>2.2422673723033815</v>
      </c>
      <c r="N526" s="37">
        <f t="shared" si="115"/>
        <v>-10.59030879774927</v>
      </c>
      <c r="O526" s="37">
        <f t="shared" si="116"/>
        <v>-5.1583834729193295E-3</v>
      </c>
      <c r="P526" s="37">
        <f t="shared" si="117"/>
        <v>-28.870285459664103</v>
      </c>
    </row>
    <row r="527" spans="5:16">
      <c r="E527" s="38">
        <f t="shared" si="118"/>
        <v>520</v>
      </c>
      <c r="F527" s="33">
        <f t="shared" si="119"/>
        <v>10.399999999999867</v>
      </c>
      <c r="G527" s="33">
        <f t="shared" si="120"/>
        <v>2.1331000071388004</v>
      </c>
      <c r="H527" s="33">
        <f t="shared" si="121"/>
        <v>-10.841286788233704</v>
      </c>
      <c r="I527" s="33">
        <f t="shared" si="112"/>
        <v>-4.4708036951945267E-3</v>
      </c>
      <c r="J527" s="33">
        <f t="shared" si="113"/>
        <v>-25.022059641746537</v>
      </c>
      <c r="K527" s="36"/>
      <c r="L527" s="37">
        <f t="shared" si="122"/>
        <v>10.409999999999867</v>
      </c>
      <c r="M527" s="37">
        <f t="shared" si="114"/>
        <v>2.0246871392564634</v>
      </c>
      <c r="N527" s="37">
        <f t="shared" si="115"/>
        <v>-11.09150738465117</v>
      </c>
      <c r="O527" s="37">
        <f t="shared" si="116"/>
        <v>-3.8260656928998217E-3</v>
      </c>
      <c r="P527" s="37">
        <f t="shared" si="117"/>
        <v>-21.413609383897164</v>
      </c>
    </row>
    <row r="528" spans="5:16">
      <c r="E528" s="38">
        <f t="shared" si="118"/>
        <v>521</v>
      </c>
      <c r="F528" s="33">
        <f t="shared" si="119"/>
        <v>10.419999999999867</v>
      </c>
      <c r="G528" s="33">
        <f t="shared" si="120"/>
        <v>1.9112698594457771</v>
      </c>
      <c r="H528" s="33">
        <f t="shared" si="121"/>
        <v>-11.269558975911648</v>
      </c>
      <c r="I528" s="33">
        <f t="shared" si="112"/>
        <v>-3.1991900221720912E-3</v>
      </c>
      <c r="J528" s="33">
        <f t="shared" si="113"/>
        <v>-17.905130486071915</v>
      </c>
      <c r="K528" s="36"/>
      <c r="L528" s="37">
        <f t="shared" si="122"/>
        <v>10.429999999999866</v>
      </c>
      <c r="M528" s="37">
        <f t="shared" si="114"/>
        <v>1.7985742696866607</v>
      </c>
      <c r="N528" s="37">
        <f t="shared" si="115"/>
        <v>-11.448610280772368</v>
      </c>
      <c r="O528" s="37">
        <f t="shared" si="116"/>
        <v>-2.6278700085400741E-3</v>
      </c>
      <c r="P528" s="37">
        <f t="shared" si="117"/>
        <v>-14.707583818793838</v>
      </c>
    </row>
    <row r="529" spans="5:16">
      <c r="E529" s="38">
        <f t="shared" si="118"/>
        <v>522</v>
      </c>
      <c r="F529" s="33">
        <f t="shared" si="119"/>
        <v>10.439999999999866</v>
      </c>
      <c r="G529" s="33">
        <f t="shared" si="120"/>
        <v>1.6822976538303298</v>
      </c>
      <c r="H529" s="33">
        <f t="shared" si="121"/>
        <v>-11.563710652287526</v>
      </c>
      <c r="I529" s="33">
        <f t="shared" si="112"/>
        <v>-2.0992985451747858E-3</v>
      </c>
      <c r="J529" s="33">
        <f t="shared" si="113"/>
        <v>-11.749290951793775</v>
      </c>
      <c r="K529" s="36"/>
      <c r="L529" s="37">
        <f t="shared" si="122"/>
        <v>10.449999999999866</v>
      </c>
      <c r="M529" s="37">
        <f t="shared" si="114"/>
        <v>1.5666605473074546</v>
      </c>
      <c r="N529" s="37">
        <f t="shared" si="115"/>
        <v>-11.681203561805463</v>
      </c>
      <c r="O529" s="37">
        <f t="shared" si="116"/>
        <v>-1.6347139735775457E-3</v>
      </c>
      <c r="P529" s="37">
        <f t="shared" si="117"/>
        <v>-9.1491179959477229</v>
      </c>
    </row>
    <row r="530" spans="5:16">
      <c r="E530" s="38">
        <f t="shared" si="118"/>
        <v>523</v>
      </c>
      <c r="F530" s="33">
        <f t="shared" si="119"/>
        <v>10.459999999999866</v>
      </c>
      <c r="G530" s="33">
        <f t="shared" si="120"/>
        <v>1.4486735825942205</v>
      </c>
      <c r="H530" s="33">
        <f t="shared" si="121"/>
        <v>-11.74669301220648</v>
      </c>
      <c r="I530" s="33">
        <f t="shared" si="112"/>
        <v>-1.228645043391484E-3</v>
      </c>
      <c r="J530" s="33">
        <f t="shared" si="113"/>
        <v>-6.8764436218307994</v>
      </c>
      <c r="K530" s="36"/>
      <c r="L530" s="37">
        <f t="shared" si="122"/>
        <v>10.469999999999866</v>
      </c>
      <c r="M530" s="37">
        <f t="shared" si="114"/>
        <v>1.3312066524721557</v>
      </c>
      <c r="N530" s="37">
        <f t="shared" si="115"/>
        <v>-11.815457448424787</v>
      </c>
      <c r="O530" s="37">
        <f t="shared" si="116"/>
        <v>-8.8967963837449345E-4</v>
      </c>
      <c r="P530" s="37">
        <f t="shared" si="117"/>
        <v>-4.979332238939973</v>
      </c>
    </row>
    <row r="531" spans="5:16">
      <c r="E531" s="38">
        <f t="shared" si="118"/>
        <v>524</v>
      </c>
      <c r="F531" s="33">
        <f t="shared" si="119"/>
        <v>10.479999999999865</v>
      </c>
      <c r="G531" s="33">
        <f t="shared" si="120"/>
        <v>1.2123644336257247</v>
      </c>
      <c r="H531" s="33">
        <f t="shared" si="121"/>
        <v>-11.84627965698528</v>
      </c>
      <c r="I531" s="33">
        <f t="shared" si="112"/>
        <v>-6.1529286053944605E-4</v>
      </c>
      <c r="J531" s="33">
        <f t="shared" si="113"/>
        <v>-3.44365257416854</v>
      </c>
      <c r="K531" s="36"/>
      <c r="L531" s="37">
        <f t="shared" si="122"/>
        <v>10.489999999999865</v>
      </c>
      <c r="M531" s="37">
        <f t="shared" si="114"/>
        <v>1.0939016370558718</v>
      </c>
      <c r="N531" s="37">
        <f t="shared" si="115"/>
        <v>-11.880716182726966</v>
      </c>
      <c r="O531" s="37">
        <f t="shared" si="116"/>
        <v>-4.0569973482150901E-4</v>
      </c>
      <c r="P531" s="37">
        <f t="shared" si="117"/>
        <v>-2.2706080726058047</v>
      </c>
    </row>
    <row r="532" spans="5:16">
      <c r="E532" s="38">
        <f t="shared" si="118"/>
        <v>525</v>
      </c>
      <c r="F532" s="33">
        <f t="shared" si="119"/>
        <v>10.499999999999865</v>
      </c>
      <c r="G532" s="33">
        <f t="shared" si="120"/>
        <v>0.97475010997118527</v>
      </c>
      <c r="H532" s="33">
        <f t="shared" si="121"/>
        <v>-11.891691818437396</v>
      </c>
      <c r="I532" s="33">
        <f t="shared" si="112"/>
        <v>-2.5821068248925742E-4</v>
      </c>
      <c r="J532" s="33">
        <f t="shared" si="113"/>
        <v>-1.4451457809088972</v>
      </c>
      <c r="K532" s="36"/>
      <c r="L532" s="37">
        <f t="shared" si="122"/>
        <v>10.509999999999865</v>
      </c>
      <c r="M532" s="37">
        <f t="shared" si="114"/>
        <v>0.85583319178681128</v>
      </c>
      <c r="N532" s="37">
        <f t="shared" si="115"/>
        <v>-11.906143276246485</v>
      </c>
      <c r="O532" s="37">
        <f t="shared" si="116"/>
        <v>-1.6834850955986134E-4</v>
      </c>
      <c r="P532" s="37">
        <f t="shared" si="117"/>
        <v>-0.94220787446645049</v>
      </c>
    </row>
    <row r="533" spans="5:16">
      <c r="E533" s="38">
        <f t="shared" si="118"/>
        <v>526</v>
      </c>
      <c r="F533" s="33">
        <f t="shared" si="119"/>
        <v>10.519999999999865</v>
      </c>
      <c r="G533" s="33">
        <f t="shared" si="120"/>
        <v>0.7366272444462556</v>
      </c>
      <c r="H533" s="33">
        <f t="shared" si="121"/>
        <v>-11.910535975926726</v>
      </c>
      <c r="I533" s="33">
        <f t="shared" si="112"/>
        <v>-1.3172733438438639E-4</v>
      </c>
      <c r="J533" s="33">
        <f t="shared" si="113"/>
        <v>-0.73724758279081437</v>
      </c>
      <c r="K533" s="36"/>
      <c r="L533" s="37">
        <f t="shared" si="122"/>
        <v>10.529999999999864</v>
      </c>
      <c r="M533" s="37">
        <f t="shared" si="114"/>
        <v>0.61752188468698832</v>
      </c>
      <c r="N533" s="37">
        <f t="shared" si="115"/>
        <v>-11.917908451754634</v>
      </c>
      <c r="O533" s="37">
        <f t="shared" si="116"/>
        <v>-1.4160721314733027E-4</v>
      </c>
      <c r="P533" s="37">
        <f t="shared" si="117"/>
        <v>-0.79254299106949311</v>
      </c>
    </row>
    <row r="534" spans="5:16">
      <c r="E534" s="38">
        <f t="shared" si="118"/>
        <v>527</v>
      </c>
      <c r="F534" s="33">
        <f t="shared" si="119"/>
        <v>10.539999999999864</v>
      </c>
      <c r="G534" s="33">
        <f t="shared" si="120"/>
        <v>0.49826907541116294</v>
      </c>
      <c r="H534" s="33">
        <f t="shared" si="121"/>
        <v>-11.926386835748115</v>
      </c>
      <c r="I534" s="33">
        <f t="shared" si="112"/>
        <v>-1.9175153541856906E-4</v>
      </c>
      <c r="J534" s="33">
        <f t="shared" si="113"/>
        <v>-1.0731892256412623</v>
      </c>
      <c r="K534" s="36"/>
      <c r="L534" s="37">
        <f t="shared" si="122"/>
        <v>10.549999999999864</v>
      </c>
      <c r="M534" s="37">
        <f t="shared" si="114"/>
        <v>0.37900520705368179</v>
      </c>
      <c r="N534" s="37">
        <f t="shared" si="115"/>
        <v>-11.937118728004528</v>
      </c>
      <c r="O534" s="37">
        <f t="shared" si="116"/>
        <v>-2.7424002605591505E-4</v>
      </c>
      <c r="P534" s="37">
        <f t="shared" si="117"/>
        <v>-1.5348583288282041</v>
      </c>
    </row>
    <row r="535" spans="5:16">
      <c r="E535" s="38">
        <f t="shared" si="118"/>
        <v>528</v>
      </c>
      <c r="F535" s="33">
        <f t="shared" si="119"/>
        <v>10.559999999999864</v>
      </c>
      <c r="G535" s="33">
        <f t="shared" si="120"/>
        <v>0.25952670085107238</v>
      </c>
      <c r="H535" s="33">
        <f t="shared" si="121"/>
        <v>-11.957084002324679</v>
      </c>
      <c r="I535" s="33">
        <f t="shared" si="112"/>
        <v>-3.8168766548875017E-4</v>
      </c>
      <c r="J535" s="33">
        <f t="shared" si="113"/>
        <v>-2.1362180452351436</v>
      </c>
      <c r="K535" s="36"/>
      <c r="L535" s="37">
        <f t="shared" si="122"/>
        <v>10.569999999999864</v>
      </c>
      <c r="M535" s="37">
        <f t="shared" si="114"/>
        <v>0.13995586082782557</v>
      </c>
      <c r="N535" s="37">
        <f t="shared" si="115"/>
        <v>-11.978446182777031</v>
      </c>
      <c r="O535" s="37">
        <f t="shared" si="116"/>
        <v>-5.0509689377188107E-4</v>
      </c>
      <c r="P535" s="37">
        <f t="shared" si="117"/>
        <v>-2.8269111020028834</v>
      </c>
    </row>
    <row r="536" spans="5:16">
      <c r="E536" s="38">
        <f t="shared" ref="E536:E551" si="123">E535+1</f>
        <v>529</v>
      </c>
      <c r="F536" s="33">
        <f t="shared" si="119"/>
        <v>10.579999999999863</v>
      </c>
      <c r="G536" s="33">
        <f t="shared" si="120"/>
        <v>1.9957777195531767E-2</v>
      </c>
      <c r="H536" s="33">
        <f t="shared" si="121"/>
        <v>-12.013622224364736</v>
      </c>
      <c r="I536" s="33">
        <f t="shared" si="112"/>
        <v>-6.3688743437276501E-4</v>
      </c>
      <c r="J536" s="33">
        <f t="shared" si="113"/>
        <v>-3.5645124354449802</v>
      </c>
      <c r="K536" s="36"/>
      <c r="L536" s="37">
        <f t="shared" si="122"/>
        <v>10.589999999999863</v>
      </c>
      <c r="M536" s="37">
        <f t="shared" si="114"/>
        <v>-0.1001784450481156</v>
      </c>
      <c r="N536" s="37">
        <f t="shared" si="115"/>
        <v>-12.049267348719185</v>
      </c>
      <c r="O536" s="37">
        <f t="shared" si="116"/>
        <v>-7.6671673555509445E-4</v>
      </c>
      <c r="P536" s="37">
        <f t="shared" si="117"/>
        <v>-4.2911371631024027</v>
      </c>
    </row>
    <row r="537" spans="5:16">
      <c r="E537" s="38">
        <f t="shared" si="123"/>
        <v>530</v>
      </c>
      <c r="F537" s="33">
        <f t="shared" si="119"/>
        <v>10.599999999999863</v>
      </c>
      <c r="G537" s="33">
        <f t="shared" si="120"/>
        <v>-0.22102756977885193</v>
      </c>
      <c r="H537" s="33">
        <f t="shared" si="121"/>
        <v>-12.099444967626784</v>
      </c>
      <c r="I537" s="33">
        <f t="shared" si="112"/>
        <v>-8.875217308192151E-4</v>
      </c>
      <c r="J537" s="33">
        <f t="shared" si="113"/>
        <v>-4.9672549268433608</v>
      </c>
      <c r="K537" s="36"/>
      <c r="L537" s="37">
        <f t="shared" si="122"/>
        <v>10.609999999999863</v>
      </c>
      <c r="M537" s="37">
        <f t="shared" si="114"/>
        <v>-0.34202201945511979</v>
      </c>
      <c r="N537" s="37">
        <f t="shared" si="115"/>
        <v>-12.149117516895219</v>
      </c>
      <c r="O537" s="37">
        <f t="shared" si="116"/>
        <v>-9.8759037675271062E-4</v>
      </c>
      <c r="P537" s="37">
        <f t="shared" si="117"/>
        <v>-5.5273161143895955</v>
      </c>
    </row>
    <row r="538" spans="5:16">
      <c r="E538" s="38">
        <f t="shared" si="123"/>
        <v>531</v>
      </c>
      <c r="F538" s="33">
        <f t="shared" si="119"/>
        <v>10.619999999999862</v>
      </c>
      <c r="G538" s="33">
        <f t="shared" si="120"/>
        <v>-0.46400992011675635</v>
      </c>
      <c r="H538" s="33">
        <f t="shared" si="121"/>
        <v>-12.209991289914576</v>
      </c>
      <c r="I538" s="33">
        <f t="shared" si="112"/>
        <v>-1.0606049966549792E-3</v>
      </c>
      <c r="J538" s="33">
        <f t="shared" si="113"/>
        <v>-5.935962142815705</v>
      </c>
      <c r="K538" s="36"/>
      <c r="L538" s="37">
        <f t="shared" si="122"/>
        <v>10.629999999999862</v>
      </c>
      <c r="M538" s="37">
        <f t="shared" si="114"/>
        <v>-0.58610983301590214</v>
      </c>
      <c r="N538" s="37">
        <f t="shared" si="115"/>
        <v>-12.269350911342734</v>
      </c>
      <c r="O538" s="37">
        <f t="shared" si="116"/>
        <v>-1.0941339776625238E-3</v>
      </c>
      <c r="P538" s="37">
        <f t="shared" si="117"/>
        <v>-6.1236161351839087</v>
      </c>
    </row>
    <row r="539" spans="5:16">
      <c r="E539" s="38">
        <f t="shared" si="123"/>
        <v>532</v>
      </c>
      <c r="F539" s="33">
        <f t="shared" si="119"/>
        <v>10.639999999999862</v>
      </c>
      <c r="G539" s="33">
        <f t="shared" si="120"/>
        <v>-0.70939693834361106</v>
      </c>
      <c r="H539" s="33">
        <f t="shared" si="121"/>
        <v>-12.332463612618255</v>
      </c>
      <c r="I539" s="33">
        <f t="shared" si="112"/>
        <v>-1.0824163884483875E-3</v>
      </c>
      <c r="J539" s="33">
        <f t="shared" si="113"/>
        <v>-6.0580354843293982</v>
      </c>
      <c r="K539" s="36"/>
      <c r="L539" s="37">
        <f t="shared" si="122"/>
        <v>10.649999999999862</v>
      </c>
      <c r="M539" s="37">
        <f t="shared" si="114"/>
        <v>-0.83272157446979356</v>
      </c>
      <c r="N539" s="37">
        <f t="shared" si="115"/>
        <v>-12.39304396746155</v>
      </c>
      <c r="O539" s="37">
        <f t="shared" si="116"/>
        <v>-1.0137422010161529E-3</v>
      </c>
      <c r="P539" s="37">
        <f t="shared" si="117"/>
        <v>-5.6736818577935582</v>
      </c>
    </row>
    <row r="540" spans="5:16">
      <c r="E540" s="38">
        <f t="shared" si="123"/>
        <v>533</v>
      </c>
      <c r="F540" s="33">
        <f t="shared" si="119"/>
        <v>10.659999999999862</v>
      </c>
      <c r="G540" s="33">
        <f t="shared" si="120"/>
        <v>-0.95725781769284202</v>
      </c>
      <c r="H540" s="33">
        <f t="shared" si="121"/>
        <v>-12.445937249774127</v>
      </c>
      <c r="I540" s="33">
        <f t="shared" si="112"/>
        <v>-8.8267086519013601E-4</v>
      </c>
      <c r="J540" s="33">
        <f t="shared" si="113"/>
        <v>-4.9401057480021198</v>
      </c>
      <c r="K540" s="36"/>
      <c r="L540" s="37">
        <f t="shared" si="122"/>
        <v>10.669999999999861</v>
      </c>
      <c r="M540" s="37">
        <f t="shared" si="114"/>
        <v>-1.0817171901905833</v>
      </c>
      <c r="N540" s="37">
        <f t="shared" si="115"/>
        <v>-12.495338307254148</v>
      </c>
      <c r="O540" s="37">
        <f t="shared" si="116"/>
        <v>-6.8016788239919166E-4</v>
      </c>
      <c r="P540" s="37">
        <f t="shared" si="117"/>
        <v>-3.8067431451052571</v>
      </c>
    </row>
    <row r="541" spans="5:16">
      <c r="E541" s="38">
        <f t="shared" si="123"/>
        <v>534</v>
      </c>
      <c r="F541" s="33">
        <f t="shared" si="119"/>
        <v>10.679999999999861</v>
      </c>
      <c r="G541" s="33">
        <f t="shared" si="120"/>
        <v>-1.207164583837925</v>
      </c>
      <c r="H541" s="33">
        <f t="shared" si="121"/>
        <v>-12.522072112676232</v>
      </c>
      <c r="I541" s="33">
        <f t="shared" si="112"/>
        <v>-4.0140337608837945E-4</v>
      </c>
      <c r="J541" s="33">
        <f t="shared" si="113"/>
        <v>-2.2465623412805269</v>
      </c>
      <c r="K541" s="36"/>
      <c r="L541" s="37">
        <f t="shared" si="122"/>
        <v>10.689999999999861</v>
      </c>
      <c r="M541" s="37">
        <f t="shared" si="114"/>
        <v>-1.3323853049646874</v>
      </c>
      <c r="N541" s="37">
        <f t="shared" si="115"/>
        <v>-12.544537736089037</v>
      </c>
      <c r="O541" s="37">
        <f t="shared" si="116"/>
        <v>-4.1798872568719111E-5</v>
      </c>
      <c r="P541" s="37">
        <f t="shared" si="117"/>
        <v>-0.23393867270362126</v>
      </c>
    </row>
    <row r="542" spans="5:16">
      <c r="E542" s="38">
        <f t="shared" si="123"/>
        <v>535</v>
      </c>
      <c r="F542" s="33">
        <f t="shared" si="119"/>
        <v>10.699999999999861</v>
      </c>
      <c r="G542" s="33">
        <f t="shared" si="120"/>
        <v>-1.4580553385597057</v>
      </c>
      <c r="H542" s="33">
        <f t="shared" si="121"/>
        <v>-12.526750886130305</v>
      </c>
      <c r="I542" s="33">
        <f t="shared" si="112"/>
        <v>4.0146525305351276E-4</v>
      </c>
      <c r="J542" s="33">
        <f t="shared" si="113"/>
        <v>2.2469086524177571</v>
      </c>
      <c r="K542" s="36"/>
      <c r="L542" s="37">
        <f t="shared" si="122"/>
        <v>10.709999999999861</v>
      </c>
      <c r="M542" s="37">
        <f t="shared" si="114"/>
        <v>-1.5833228474210088</v>
      </c>
      <c r="N542" s="37">
        <f t="shared" si="115"/>
        <v>-12.504281799606128</v>
      </c>
      <c r="O542" s="37">
        <f t="shared" si="116"/>
        <v>9.2788863489319225E-4</v>
      </c>
      <c r="P542" s="37">
        <f t="shared" si="117"/>
        <v>5.1931792013484994</v>
      </c>
    </row>
    <row r="543" spans="5:16">
      <c r="E543" s="38">
        <f t="shared" si="123"/>
        <v>536</v>
      </c>
      <c r="F543" s="33">
        <f t="shared" si="119"/>
        <v>10.71999999999986</v>
      </c>
      <c r="G543" s="33">
        <f t="shared" si="120"/>
        <v>-1.7081409745518283</v>
      </c>
      <c r="H543" s="33">
        <f t="shared" si="121"/>
        <v>-12.422887302103335</v>
      </c>
      <c r="I543" s="33">
        <f t="shared" si="112"/>
        <v>1.5354534860986765E-3</v>
      </c>
      <c r="J543" s="33">
        <f t="shared" si="113"/>
        <v>8.5935798853313425</v>
      </c>
      <c r="K543" s="36"/>
      <c r="L543" s="37">
        <f t="shared" si="122"/>
        <v>10.72999999999986</v>
      </c>
      <c r="M543" s="37">
        <f t="shared" si="114"/>
        <v>-1.8323698475728616</v>
      </c>
      <c r="N543" s="37">
        <f t="shared" si="115"/>
        <v>-12.336951503250022</v>
      </c>
      <c r="O543" s="37">
        <f t="shared" si="116"/>
        <v>2.220105798485228E-3</v>
      </c>
      <c r="P543" s="37">
        <f t="shared" si="117"/>
        <v>12.425421353300464</v>
      </c>
    </row>
    <row r="544" spans="5:16">
      <c r="E544" s="38">
        <f t="shared" si="123"/>
        <v>537</v>
      </c>
      <c r="F544" s="33">
        <f t="shared" si="119"/>
        <v>10.73999999999986</v>
      </c>
      <c r="G544" s="33">
        <f t="shared" si="120"/>
        <v>-1.9548800046168289</v>
      </c>
      <c r="H544" s="33">
        <f t="shared" si="121"/>
        <v>-12.174378875037327</v>
      </c>
      <c r="I544" s="33">
        <f t="shared" si="112"/>
        <v>2.9709298836069964E-3</v>
      </c>
      <c r="J544" s="33">
        <f t="shared" si="113"/>
        <v>16.62761100850053</v>
      </c>
      <c r="K544" s="36"/>
      <c r="L544" s="37">
        <f t="shared" si="122"/>
        <v>10.74999999999986</v>
      </c>
      <c r="M544" s="37">
        <f t="shared" si="114"/>
        <v>-2.0766237933672023</v>
      </c>
      <c r="N544" s="37">
        <f t="shared" si="115"/>
        <v>-12.008102764952321</v>
      </c>
      <c r="O544" s="37">
        <f t="shared" si="116"/>
        <v>3.7845288624258687E-3</v>
      </c>
      <c r="P544" s="37">
        <f t="shared" si="117"/>
        <v>21.181137300507434</v>
      </c>
    </row>
    <row r="545" spans="5:16">
      <c r="E545" s="38">
        <f t="shared" si="123"/>
        <v>538</v>
      </c>
      <c r="F545" s="33">
        <f t="shared" si="119"/>
        <v>10.759999999999859</v>
      </c>
      <c r="G545" s="33">
        <f t="shared" si="120"/>
        <v>-2.1950420599158753</v>
      </c>
      <c r="H545" s="33">
        <f t="shared" si="121"/>
        <v>-11.750756129027177</v>
      </c>
      <c r="I545" s="33">
        <f t="shared" si="112"/>
        <v>4.6365691942682301E-3</v>
      </c>
      <c r="J545" s="33">
        <f t="shared" si="113"/>
        <v>25.949811000819711</v>
      </c>
      <c r="K545" s="36"/>
      <c r="L545" s="37">
        <f t="shared" si="122"/>
        <v>10.769999999999859</v>
      </c>
      <c r="M545" s="37">
        <f t="shared" si="114"/>
        <v>-2.3125496212061472</v>
      </c>
      <c r="N545" s="37">
        <f t="shared" si="115"/>
        <v>-11.49125801901898</v>
      </c>
      <c r="O545" s="37">
        <f t="shared" si="116"/>
        <v>5.5308406184499618E-3</v>
      </c>
      <c r="P545" s="37">
        <f t="shared" si="117"/>
        <v>30.954842408447035</v>
      </c>
    </row>
    <row r="546" spans="5:16">
      <c r="E546" s="38">
        <f t="shared" si="123"/>
        <v>539</v>
      </c>
      <c r="F546" s="33">
        <f t="shared" si="119"/>
        <v>10.779999999999859</v>
      </c>
      <c r="G546" s="33">
        <f t="shared" si="120"/>
        <v>-2.4248672202962549</v>
      </c>
      <c r="H546" s="33">
        <f t="shared" si="121"/>
        <v>-11.131659280858237</v>
      </c>
      <c r="I546" s="33">
        <f t="shared" si="112"/>
        <v>6.4257414698555568E-3</v>
      </c>
      <c r="J546" s="33">
        <f t="shared" si="113"/>
        <v>35.963396575428021</v>
      </c>
      <c r="K546" s="36"/>
      <c r="L546" s="37">
        <f t="shared" si="122"/>
        <v>10.789999999999859</v>
      </c>
      <c r="M546" s="37">
        <f t="shared" si="114"/>
        <v>-2.5361838131048371</v>
      </c>
      <c r="N546" s="37">
        <f t="shared" si="115"/>
        <v>-10.772025315103956</v>
      </c>
      <c r="O546" s="37">
        <f t="shared" si="116"/>
        <v>7.3396903716008979E-3</v>
      </c>
      <c r="P546" s="37">
        <f t="shared" si="117"/>
        <v>41.078558297594768</v>
      </c>
    </row>
    <row r="547" spans="5:16">
      <c r="E547" s="38">
        <f t="shared" si="123"/>
        <v>540</v>
      </c>
      <c r="F547" s="33">
        <f t="shared" si="119"/>
        <v>10.799999999999859</v>
      </c>
      <c r="G547" s="33">
        <f t="shared" si="120"/>
        <v>-2.6403077265983339</v>
      </c>
      <c r="H547" s="33">
        <f t="shared" si="121"/>
        <v>-10.310088114906343</v>
      </c>
      <c r="I547" s="33">
        <f t="shared" si="112"/>
        <v>8.2116692022371034E-3</v>
      </c>
      <c r="J547" s="33">
        <f t="shared" si="113"/>
        <v>45.958823188216449</v>
      </c>
      <c r="K547" s="36"/>
      <c r="L547" s="37">
        <f t="shared" si="122"/>
        <v>10.809999999999858</v>
      </c>
      <c r="M547" s="37">
        <f t="shared" si="114"/>
        <v>-2.7434086077473974</v>
      </c>
      <c r="N547" s="37">
        <f t="shared" si="115"/>
        <v>-9.8504998830241774</v>
      </c>
      <c r="O547" s="37">
        <f t="shared" si="116"/>
        <v>9.0810516355180147E-3</v>
      </c>
      <c r="P547" s="37">
        <f t="shared" si="117"/>
        <v>50.824556640218347</v>
      </c>
    </row>
    <row r="548" spans="5:16">
      <c r="E548" s="38">
        <f t="shared" si="123"/>
        <v>541</v>
      </c>
      <c r="F548" s="33">
        <f t="shared" si="119"/>
        <v>10.819999999999858</v>
      </c>
      <c r="G548" s="33">
        <f t="shared" si="120"/>
        <v>-2.8373177242588175</v>
      </c>
      <c r="H548" s="33">
        <f t="shared" si="121"/>
        <v>-9.2935969821019757</v>
      </c>
      <c r="I548" s="33">
        <f t="shared" si="112"/>
        <v>9.8674585040441874E-3</v>
      </c>
      <c r="J548" s="33">
        <f t="shared" si="113"/>
        <v>55.225894947264017</v>
      </c>
      <c r="K548" s="36"/>
      <c r="L548" s="37">
        <f t="shared" si="122"/>
        <v>10.829999999999858</v>
      </c>
      <c r="M548" s="37">
        <f t="shared" si="114"/>
        <v>-2.9302536940798372</v>
      </c>
      <c r="N548" s="37">
        <f t="shared" si="115"/>
        <v>-8.7413380326293364</v>
      </c>
      <c r="O548" s="37">
        <f t="shared" si="116"/>
        <v>1.0634627607222214E-2</v>
      </c>
      <c r="P548" s="37">
        <f t="shared" si="117"/>
        <v>59.519563907871458</v>
      </c>
    </row>
    <row r="549" spans="5:16">
      <c r="E549" s="38">
        <f t="shared" si="123"/>
        <v>542</v>
      </c>
      <c r="F549" s="33">
        <f t="shared" si="119"/>
        <v>10.839999999999858</v>
      </c>
      <c r="G549" s="33">
        <f t="shared" si="120"/>
        <v>-3.0121444849114041</v>
      </c>
      <c r="H549" s="33">
        <f t="shared" si="121"/>
        <v>-8.1032057039445462</v>
      </c>
      <c r="I549" s="33">
        <f t="shared" si="112"/>
        <v>1.1284891481719864E-2</v>
      </c>
      <c r="J549" s="33">
        <f t="shared" si="113"/>
        <v>63.15894120105083</v>
      </c>
      <c r="K549" s="36"/>
      <c r="L549" s="37">
        <f t="shared" si="122"/>
        <v>10.849999999999858</v>
      </c>
      <c r="M549" s="37">
        <f t="shared" si="114"/>
        <v>-3.0931765419508497</v>
      </c>
      <c r="N549" s="37">
        <f t="shared" si="115"/>
        <v>-7.4716162919340379</v>
      </c>
      <c r="O549" s="37">
        <f t="shared" si="116"/>
        <v>1.1906066907798052E-2</v>
      </c>
      <c r="P549" s="37">
        <f t="shared" si="117"/>
        <v>66.635517141081991</v>
      </c>
    </row>
    <row r="550" spans="5:16">
      <c r="E550" s="38">
        <f t="shared" si="123"/>
        <v>543</v>
      </c>
      <c r="F550" s="33">
        <f t="shared" si="119"/>
        <v>10.859999999999857</v>
      </c>
      <c r="G550" s="33">
        <f t="shared" si="120"/>
        <v>-3.161576810750085</v>
      </c>
      <c r="H550" s="33">
        <f t="shared" si="121"/>
        <v>-6.7704953611229062</v>
      </c>
      <c r="I550" s="33">
        <f t="shared" si="112"/>
        <v>1.2386594762846811E-2</v>
      </c>
      <c r="J550" s="33">
        <f t="shared" si="113"/>
        <v>69.324920986183599</v>
      </c>
      <c r="K550" s="36"/>
      <c r="L550" s="37">
        <f t="shared" si="122"/>
        <v>10.869999999999857</v>
      </c>
      <c r="M550" s="37">
        <f t="shared" si="114"/>
        <v>-3.2292817643613141</v>
      </c>
      <c r="N550" s="37">
        <f t="shared" si="115"/>
        <v>-6.07724615126107</v>
      </c>
      <c r="O550" s="37">
        <f t="shared" si="116"/>
        <v>1.283487751613548E-2</v>
      </c>
      <c r="P550" s="37">
        <f t="shared" si="117"/>
        <v>71.833856415670695</v>
      </c>
    </row>
    <row r="551" spans="5:16">
      <c r="E551" s="38">
        <f t="shared" si="123"/>
        <v>544</v>
      </c>
      <c r="F551" s="33">
        <f t="shared" si="119"/>
        <v>10.879999999999857</v>
      </c>
      <c r="G551" s="33">
        <f t="shared" si="120"/>
        <v>-3.2831217337753063</v>
      </c>
      <c r="H551" s="33">
        <f t="shared" si="121"/>
        <v>-5.3338182328094925</v>
      </c>
      <c r="I551" s="33">
        <f t="shared" si="112"/>
        <v>1.3129345811528064E-2</v>
      </c>
      <c r="J551" s="33">
        <f t="shared" si="113"/>
        <v>73.481927713866241</v>
      </c>
      <c r="K551" s="36"/>
      <c r="L551" s="37">
        <f t="shared" si="122"/>
        <v>10.889999999999857</v>
      </c>
      <c r="M551" s="37">
        <f t="shared" si="114"/>
        <v>-3.3364599161034012</v>
      </c>
      <c r="N551" s="37">
        <f t="shared" si="115"/>
        <v>-4.5989989556708304</v>
      </c>
      <c r="O551" s="37">
        <f t="shared" si="116"/>
        <v>1.3393624670704395E-2</v>
      </c>
      <c r="P551" s="37">
        <f t="shared" si="117"/>
        <v>74.961035683529659</v>
      </c>
    </row>
    <row r="552" spans="5:16">
      <c r="E552" s="38">
        <f t="shared" ref="E552:E567" si="124">E551+1</f>
        <v>545</v>
      </c>
      <c r="F552" s="33">
        <f t="shared" si="119"/>
        <v>10.899999999999856</v>
      </c>
      <c r="G552" s="33">
        <f t="shared" si="120"/>
        <v>-3.3751017128887231</v>
      </c>
      <c r="H552" s="33">
        <f t="shared" si="121"/>
        <v>-3.8345975191388995</v>
      </c>
      <c r="I552" s="33">
        <f t="shared" si="112"/>
        <v>1.3499836250107849E-2</v>
      </c>
      <c r="J552" s="33">
        <f t="shared" si="113"/>
        <v>75.555477456344221</v>
      </c>
      <c r="K552" s="36"/>
      <c r="L552" s="37">
        <f t="shared" si="122"/>
        <v>10.909999999999856</v>
      </c>
      <c r="M552" s="37">
        <f t="shared" si="114"/>
        <v>-3.4134476880801121</v>
      </c>
      <c r="N552" s="37">
        <f t="shared" si="115"/>
        <v>-3.0790427445754571</v>
      </c>
      <c r="O552" s="37">
        <f t="shared" si="116"/>
        <v>1.3581075112589734E-2</v>
      </c>
      <c r="P552" s="37">
        <f t="shared" si="117"/>
        <v>76.010152678258862</v>
      </c>
    </row>
    <row r="553" spans="5:16">
      <c r="E553" s="38">
        <f t="shared" si="124"/>
        <v>546</v>
      </c>
      <c r="F553" s="33">
        <f t="shared" si="119"/>
        <v>10.919999999999856</v>
      </c>
      <c r="G553" s="33">
        <f t="shared" si="120"/>
        <v>-3.4366825677802324</v>
      </c>
      <c r="H553" s="33">
        <f t="shared" si="121"/>
        <v>-2.3143944655737219</v>
      </c>
      <c r="I553" s="33">
        <f t="shared" si="112"/>
        <v>1.3506342186239764E-2</v>
      </c>
      <c r="J553" s="33">
        <f t="shared" si="113"/>
        <v>75.591889683992051</v>
      </c>
      <c r="K553" s="36"/>
      <c r="L553" s="37">
        <f t="shared" si="122"/>
        <v>10.929999999999856</v>
      </c>
      <c r="M553" s="37">
        <f t="shared" si="114"/>
        <v>-3.4598265124359697</v>
      </c>
      <c r="N553" s="37">
        <f t="shared" si="115"/>
        <v>-1.5584755687338014</v>
      </c>
      <c r="O553" s="37">
        <f t="shared" si="116"/>
        <v>1.3413117669620977E-2</v>
      </c>
      <c r="P553" s="37">
        <f t="shared" si="117"/>
        <v>75.070133513526429</v>
      </c>
    </row>
    <row r="554" spans="5:16">
      <c r="E554" s="38">
        <f t="shared" si="124"/>
        <v>547</v>
      </c>
      <c r="F554" s="33">
        <f t="shared" si="119"/>
        <v>10.939999999999856</v>
      </c>
      <c r="G554" s="33">
        <f t="shared" si="120"/>
        <v>-3.4678520791549086</v>
      </c>
      <c r="H554" s="33">
        <f t="shared" si="121"/>
        <v>-0.81299179530319332</v>
      </c>
      <c r="I554" s="33">
        <f t="shared" si="112"/>
        <v>1.3169941888839843E-2</v>
      </c>
      <c r="J554" s="33">
        <f t="shared" si="113"/>
        <v>73.709134618255291</v>
      </c>
      <c r="K554" s="36"/>
      <c r="L554" s="37">
        <f t="shared" si="122"/>
        <v>10.949999999999855</v>
      </c>
      <c r="M554" s="37">
        <f t="shared" si="114"/>
        <v>-3.4759819971079406</v>
      </c>
      <c r="N554" s="37">
        <f t="shared" si="115"/>
        <v>-7.5900449120640423E-2</v>
      </c>
      <c r="O554" s="37">
        <f t="shared" si="116"/>
        <v>1.2914703154552062E-2</v>
      </c>
      <c r="P554" s="37">
        <f t="shared" si="117"/>
        <v>72.280622147645715</v>
      </c>
    </row>
    <row r="555" spans="5:16">
      <c r="E555" s="38">
        <f t="shared" si="124"/>
        <v>548</v>
      </c>
      <c r="F555" s="33">
        <f t="shared" si="119"/>
        <v>10.959999999999855</v>
      </c>
      <c r="G555" s="33">
        <f t="shared" si="120"/>
        <v>-3.4693700881373215</v>
      </c>
      <c r="H555" s="33">
        <f t="shared" si="121"/>
        <v>0.63262064764972092</v>
      </c>
      <c r="I555" s="33">
        <f t="shared" si="112"/>
        <v>1.2517594717895132E-2</v>
      </c>
      <c r="J555" s="33">
        <f t="shared" si="113"/>
        <v>70.058097594185526</v>
      </c>
      <c r="K555" s="36"/>
      <c r="L555" s="37">
        <f t="shared" si="122"/>
        <v>10.969999999999855</v>
      </c>
      <c r="M555" s="37">
        <f t="shared" si="114"/>
        <v>-3.4630438816608242</v>
      </c>
      <c r="N555" s="37">
        <f t="shared" si="115"/>
        <v>1.3332016235915762</v>
      </c>
      <c r="O555" s="37">
        <f t="shared" si="116"/>
        <v>1.2114414397213374E-2</v>
      </c>
      <c r="P555" s="37">
        <f t="shared" si="117"/>
        <v>67.801590102854362</v>
      </c>
    </row>
    <row r="556" spans="5:16">
      <c r="E556" s="38">
        <f t="shared" si="124"/>
        <v>549</v>
      </c>
      <c r="F556" s="33">
        <f t="shared" si="119"/>
        <v>10.979999999999855</v>
      </c>
      <c r="G556" s="33">
        <f t="shared" si="120"/>
        <v>-3.4427060556654898</v>
      </c>
      <c r="H556" s="33">
        <f t="shared" si="121"/>
        <v>1.9886524497068081</v>
      </c>
      <c r="I556" s="33">
        <f t="shared" si="112"/>
        <v>1.1579552752383182E-2</v>
      </c>
      <c r="J556" s="33">
        <f t="shared" si="113"/>
        <v>64.80809253743702</v>
      </c>
      <c r="K556" s="36"/>
      <c r="L556" s="37">
        <f t="shared" si="122"/>
        <v>10.989999999999855</v>
      </c>
      <c r="M556" s="37">
        <f t="shared" si="114"/>
        <v>-3.4228195311684217</v>
      </c>
      <c r="N556" s="37">
        <f t="shared" si="115"/>
        <v>2.6367333750811781</v>
      </c>
      <c r="O556" s="37">
        <f t="shared" si="116"/>
        <v>1.1043496499592643E-2</v>
      </c>
      <c r="P556" s="37">
        <f t="shared" si="117"/>
        <v>61.807909026120399</v>
      </c>
    </row>
    <row r="557" spans="5:16">
      <c r="E557" s="38">
        <f t="shared" si="124"/>
        <v>550</v>
      </c>
      <c r="F557" s="33">
        <f t="shared" si="119"/>
        <v>10.999999999999854</v>
      </c>
      <c r="G557" s="33">
        <f t="shared" si="120"/>
        <v>-3.3899713881638665</v>
      </c>
      <c r="H557" s="33">
        <f t="shared" si="121"/>
        <v>3.2248106302292161</v>
      </c>
      <c r="I557" s="33">
        <f t="shared" si="112"/>
        <v>1.0387590939319642E-2</v>
      </c>
      <c r="J557" s="33">
        <f t="shared" si="113"/>
        <v>58.136956515692603</v>
      </c>
      <c r="K557" s="36"/>
      <c r="L557" s="37">
        <f t="shared" si="122"/>
        <v>11.009999999999854</v>
      </c>
      <c r="M557" s="37">
        <f t="shared" si="114"/>
        <v>-3.3577232818615741</v>
      </c>
      <c r="N557" s="37">
        <f t="shared" si="115"/>
        <v>3.8061801953861423</v>
      </c>
      <c r="O557" s="37">
        <f t="shared" si="116"/>
        <v>9.7353690756944444E-3</v>
      </c>
      <c r="P557" s="37">
        <f t="shared" si="117"/>
        <v>54.486620807859502</v>
      </c>
    </row>
    <row r="558" spans="5:16">
      <c r="E558" s="38">
        <f t="shared" si="124"/>
        <v>551</v>
      </c>
      <c r="F558" s="33">
        <f t="shared" si="119"/>
        <v>11.019999999999854</v>
      </c>
      <c r="G558" s="33">
        <f t="shared" si="120"/>
        <v>-3.3138477842561436</v>
      </c>
      <c r="H558" s="33">
        <f t="shared" si="121"/>
        <v>4.3145430463864063</v>
      </c>
      <c r="I558" s="33">
        <f t="shared" si="112"/>
        <v>8.9777441188331319E-3</v>
      </c>
      <c r="J558" s="33">
        <f t="shared" si="113"/>
        <v>50.246368238274343</v>
      </c>
      <c r="K558" s="36"/>
      <c r="L558" s="37">
        <f t="shared" si="122"/>
        <v>11.029999999999854</v>
      </c>
      <c r="M558" s="37">
        <f t="shared" si="114"/>
        <v>-3.2707023537922795</v>
      </c>
      <c r="N558" s="37">
        <f t="shared" si="115"/>
        <v>4.81700672876915</v>
      </c>
      <c r="O558" s="37">
        <f t="shared" si="116"/>
        <v>8.2290537536055947E-3</v>
      </c>
      <c r="P558" s="37">
        <f t="shared" si="117"/>
        <v>46.056120522397094</v>
      </c>
    </row>
    <row r="559" spans="5:16">
      <c r="E559" s="38">
        <f t="shared" si="124"/>
        <v>552</v>
      </c>
      <c r="F559" s="33">
        <f t="shared" si="119"/>
        <v>11.039999999999853</v>
      </c>
      <c r="G559" s="33">
        <f t="shared" si="120"/>
        <v>-3.2175076496807606</v>
      </c>
      <c r="H559" s="33">
        <f t="shared" si="121"/>
        <v>5.2356654568343481</v>
      </c>
      <c r="I559" s="33">
        <f t="shared" si="112"/>
        <v>7.3928042859487649E-3</v>
      </c>
      <c r="J559" s="33">
        <f t="shared" si="113"/>
        <v>41.37582465577718</v>
      </c>
      <c r="K559" s="36"/>
      <c r="L559" s="37">
        <f t="shared" si="122"/>
        <v>11.049999999999853</v>
      </c>
      <c r="M559" s="37">
        <f t="shared" si="114"/>
        <v>-3.165150995112417</v>
      </c>
      <c r="N559" s="37">
        <f t="shared" si="115"/>
        <v>5.6494237033921202</v>
      </c>
      <c r="O559" s="37">
        <f t="shared" si="116"/>
        <v>6.5716115319063451E-3</v>
      </c>
      <c r="P559" s="37">
        <f t="shared" si="117"/>
        <v>36.779797751016048</v>
      </c>
    </row>
    <row r="560" spans="5:16">
      <c r="E560" s="38">
        <f t="shared" si="124"/>
        <v>553</v>
      </c>
      <c r="F560" s="33">
        <f t="shared" si="119"/>
        <v>11.059999999999853</v>
      </c>
      <c r="G560" s="33">
        <f t="shared" si="120"/>
        <v>-3.1045191756129182</v>
      </c>
      <c r="H560" s="33">
        <f t="shared" si="121"/>
        <v>5.9712614118546687</v>
      </c>
      <c r="I560" s="33">
        <f t="shared" si="112"/>
        <v>5.6844411448496932E-3</v>
      </c>
      <c r="J560" s="33">
        <f t="shared" si="113"/>
        <v>31.814509214374759</v>
      </c>
      <c r="K560" s="36"/>
      <c r="L560" s="37">
        <f t="shared" si="122"/>
        <v>11.069999999999853</v>
      </c>
      <c r="M560" s="37">
        <f t="shared" si="114"/>
        <v>-3.0448065614943713</v>
      </c>
      <c r="N560" s="37">
        <f t="shared" si="115"/>
        <v>6.2894065039984159</v>
      </c>
      <c r="O560" s="37">
        <f t="shared" si="116"/>
        <v>4.819486399742153E-3</v>
      </c>
      <c r="P560" s="37">
        <f t="shared" si="117"/>
        <v>26.973556514358961</v>
      </c>
    </row>
    <row r="561" spans="5:16">
      <c r="E561" s="38">
        <f t="shared" si="124"/>
        <v>554</v>
      </c>
      <c r="F561" s="33">
        <f t="shared" si="119"/>
        <v>11.079999999999853</v>
      </c>
      <c r="G561" s="33">
        <f t="shared" si="120"/>
        <v>-2.9787310455329501</v>
      </c>
      <c r="H561" s="33">
        <f t="shared" si="121"/>
        <v>6.5107325421418478</v>
      </c>
      <c r="I561" s="33">
        <f t="shared" si="112"/>
        <v>3.9133981863751829E-3</v>
      </c>
      <c r="J561" s="33">
        <f t="shared" si="113"/>
        <v>21.902389256462747</v>
      </c>
      <c r="K561" s="36"/>
      <c r="L561" s="37">
        <f t="shared" si="122"/>
        <v>11.089999999999852</v>
      </c>
      <c r="M561" s="37">
        <f t="shared" si="114"/>
        <v>-2.9136237201115316</v>
      </c>
      <c r="N561" s="37">
        <f t="shared" si="115"/>
        <v>6.7297564347064753</v>
      </c>
      <c r="O561" s="37">
        <f t="shared" si="116"/>
        <v>3.0374278128900809E-3</v>
      </c>
      <c r="P561" s="37">
        <f t="shared" si="117"/>
        <v>16.999784618887954</v>
      </c>
    </row>
    <row r="562" spans="5:16">
      <c r="E562" s="38">
        <f t="shared" si="124"/>
        <v>555</v>
      </c>
      <c r="F562" s="33">
        <f t="shared" si="119"/>
        <v>11.099999999999852</v>
      </c>
      <c r="G562" s="33">
        <f t="shared" si="120"/>
        <v>-2.8441359168388205</v>
      </c>
      <c r="H562" s="33">
        <f t="shared" si="121"/>
        <v>6.8507282345196066</v>
      </c>
      <c r="I562" s="33">
        <f t="shared" si="112"/>
        <v>2.1470239960141206E-3</v>
      </c>
      <c r="J562" s="33">
        <f t="shared" si="113"/>
        <v>12.016399319493896</v>
      </c>
      <c r="K562" s="36"/>
      <c r="L562" s="37">
        <f t="shared" si="122"/>
        <v>11.109999999999852</v>
      </c>
      <c r="M562" s="37">
        <f t="shared" si="114"/>
        <v>-2.7756286344936245</v>
      </c>
      <c r="N562" s="37">
        <f t="shared" si="115"/>
        <v>6.9708922277145451</v>
      </c>
      <c r="O562" s="37">
        <f t="shared" si="116"/>
        <v>1.2946663939346964E-3</v>
      </c>
      <c r="P562" s="37">
        <f t="shared" si="117"/>
        <v>7.2459499306621558</v>
      </c>
    </row>
    <row r="563" spans="5:16">
      <c r="E563" s="38">
        <f t="shared" si="124"/>
        <v>556</v>
      </c>
      <c r="F563" s="33">
        <f t="shared" si="119"/>
        <v>11.119999999999852</v>
      </c>
      <c r="G563" s="33">
        <f t="shared" si="120"/>
        <v>-2.7047180722845297</v>
      </c>
      <c r="H563" s="33">
        <f t="shared" si="121"/>
        <v>6.9956472331328499</v>
      </c>
      <c r="I563" s="33">
        <f t="shared" si="112"/>
        <v>4.543023950259557E-4</v>
      </c>
      <c r="J563" s="33">
        <f t="shared" si="113"/>
        <v>2.5426259792945682</v>
      </c>
      <c r="K563" s="36"/>
      <c r="L563" s="37">
        <f t="shared" si="122"/>
        <v>11.129999999999852</v>
      </c>
      <c r="M563" s="37">
        <f t="shared" si="114"/>
        <v>-2.634761599953201</v>
      </c>
      <c r="N563" s="37">
        <f t="shared" si="115"/>
        <v>7.0210734929257956</v>
      </c>
      <c r="O563" s="37">
        <f t="shared" si="116"/>
        <v>-3.4100485455998853E-4</v>
      </c>
      <c r="P563" s="37">
        <f t="shared" si="117"/>
        <v>-1.9085257127474655</v>
      </c>
    </row>
    <row r="564" spans="5:16">
      <c r="E564" s="38">
        <f t="shared" si="124"/>
        <v>557</v>
      </c>
      <c r="F564" s="33">
        <f t="shared" si="119"/>
        <v>11.139999999999851</v>
      </c>
      <c r="G564" s="33">
        <f t="shared" si="120"/>
        <v>-2.5642966024260136</v>
      </c>
      <c r="H564" s="33">
        <f t="shared" si="121"/>
        <v>6.957476718877901</v>
      </c>
      <c r="I564" s="33">
        <f t="shared" si="112"/>
        <v>-1.1005296143761947E-3</v>
      </c>
      <c r="J564" s="33">
        <f t="shared" si="113"/>
        <v>-6.1594110423654582</v>
      </c>
      <c r="K564" s="36"/>
      <c r="L564" s="37">
        <f t="shared" si="122"/>
        <v>11.149999999999851</v>
      </c>
      <c r="M564" s="37">
        <f t="shared" si="114"/>
        <v>-2.4947218352372347</v>
      </c>
      <c r="N564" s="37">
        <f t="shared" si="115"/>
        <v>6.8958826084542464</v>
      </c>
      <c r="O564" s="37">
        <f t="shared" si="116"/>
        <v>-1.809792945214387E-3</v>
      </c>
      <c r="P564" s="37">
        <f t="shared" si="117"/>
        <v>-10.128994718117713</v>
      </c>
    </row>
    <row r="565" spans="5:16">
      <c r="E565" s="38">
        <f t="shared" si="124"/>
        <v>558</v>
      </c>
      <c r="F565" s="33">
        <f t="shared" si="119"/>
        <v>11.159999999999851</v>
      </c>
      <c r="G565" s="33">
        <f t="shared" si="120"/>
        <v>-2.4263789502569288</v>
      </c>
      <c r="H565" s="33">
        <f t="shared" si="121"/>
        <v>6.754896824515547</v>
      </c>
      <c r="I565" s="33">
        <f t="shared" si="112"/>
        <v>-2.4641427720002861E-3</v>
      </c>
      <c r="J565" s="33">
        <f t="shared" si="113"/>
        <v>-13.791240146160574</v>
      </c>
      <c r="K565" s="36"/>
      <c r="L565" s="37">
        <f t="shared" si="122"/>
        <v>11.169999999999851</v>
      </c>
      <c r="M565" s="37">
        <f t="shared" si="114"/>
        <v>-2.3588299820117733</v>
      </c>
      <c r="N565" s="37">
        <f t="shared" si="115"/>
        <v>6.6169844230539416</v>
      </c>
      <c r="O565" s="37">
        <f t="shared" si="116"/>
        <v>-3.0654128718613652E-3</v>
      </c>
      <c r="P565" s="37">
        <f t="shared" si="117"/>
        <v>-17.15641055516199</v>
      </c>
    </row>
    <row r="566" spans="5:16">
      <c r="E566" s="38">
        <f t="shared" si="124"/>
        <v>559</v>
      </c>
      <c r="F566" s="33">
        <f t="shared" si="119"/>
        <v>11.179999999999851</v>
      </c>
      <c r="G566" s="33">
        <f t="shared" si="120"/>
        <v>-2.29403926179585</v>
      </c>
      <c r="H566" s="33">
        <f t="shared" si="121"/>
        <v>6.4117686134123071</v>
      </c>
      <c r="I566" s="33">
        <f t="shared" si="112"/>
        <v>-3.5985167597671012E-3</v>
      </c>
      <c r="J566" s="33">
        <f t="shared" si="113"/>
        <v>-20.140070359496988</v>
      </c>
      <c r="K566" s="36"/>
      <c r="L566" s="37">
        <f t="shared" si="122"/>
        <v>11.18999999999985</v>
      </c>
      <c r="M566" s="37">
        <f t="shared" si="114"/>
        <v>-2.2299215756617268</v>
      </c>
      <c r="N566" s="37">
        <f t="shared" si="115"/>
        <v>6.2103679098173368</v>
      </c>
      <c r="O566" s="37">
        <f t="shared" si="116"/>
        <v>-4.0782588431132888E-3</v>
      </c>
      <c r="P566" s="37">
        <f t="shared" si="117"/>
        <v>-22.82507642116925</v>
      </c>
    </row>
    <row r="567" spans="5:16">
      <c r="E567" s="38">
        <f t="shared" si="124"/>
        <v>560</v>
      </c>
      <c r="F567" s="33">
        <f t="shared" si="119"/>
        <v>11.19999999999985</v>
      </c>
      <c r="G567" s="33">
        <f t="shared" si="120"/>
        <v>-2.1698319035995035</v>
      </c>
      <c r="H567" s="33">
        <f t="shared" si="121"/>
        <v>5.9552670849889218</v>
      </c>
      <c r="I567" s="33">
        <f t="shared" si="112"/>
        <v>-4.4827086369815623E-3</v>
      </c>
      <c r="J567" s="33">
        <f t="shared" si="113"/>
        <v>-25.088688861845579</v>
      </c>
      <c r="K567" s="36"/>
      <c r="L567" s="37">
        <f t="shared" si="122"/>
        <v>11.20999999999985</v>
      </c>
      <c r="M567" s="37">
        <f t="shared" si="114"/>
        <v>-2.1102792327496145</v>
      </c>
      <c r="N567" s="37">
        <f t="shared" si="115"/>
        <v>5.7043801963704661</v>
      </c>
      <c r="O567" s="37">
        <f t="shared" si="116"/>
        <v>-4.8358013909832274E-3</v>
      </c>
      <c r="P567" s="37">
        <f t="shared" si="117"/>
        <v>-27.064867766590307</v>
      </c>
    </row>
    <row r="568" spans="5:16">
      <c r="E568" s="38">
        <f t="shared" ref="E568:E583" si="125">E567+1</f>
        <v>561</v>
      </c>
      <c r="F568" s="33">
        <f t="shared" si="119"/>
        <v>11.21999999999985</v>
      </c>
      <c r="G568" s="33">
        <f t="shared" si="120"/>
        <v>-2.055744299672094</v>
      </c>
      <c r="H568" s="33">
        <f t="shared" si="121"/>
        <v>5.4139697296571159</v>
      </c>
      <c r="I568" s="33">
        <f t="shared" si="112"/>
        <v>-5.1120005687331927E-3</v>
      </c>
      <c r="J568" s="33">
        <f t="shared" si="113"/>
        <v>-28.610691016689476</v>
      </c>
      <c r="K568" s="36"/>
      <c r="L568" s="37">
        <f t="shared" si="122"/>
        <v>11.229999999999849</v>
      </c>
      <c r="M568" s="37">
        <f t="shared" si="114"/>
        <v>-2.0016046023755227</v>
      </c>
      <c r="N568" s="37">
        <f t="shared" si="115"/>
        <v>5.1278628194902209</v>
      </c>
      <c r="O568" s="37">
        <f t="shared" si="116"/>
        <v>-5.3406264937777706E-3</v>
      </c>
      <c r="P568" s="37">
        <f t="shared" si="117"/>
        <v>-29.890257717026561</v>
      </c>
    </row>
    <row r="569" spans="5:16">
      <c r="E569" s="38">
        <f t="shared" si="125"/>
        <v>562</v>
      </c>
      <c r="F569" s="33">
        <f t="shared" si="119"/>
        <v>11.239999999999849</v>
      </c>
      <c r="G569" s="33">
        <f t="shared" si="120"/>
        <v>-1.9531870432822895</v>
      </c>
      <c r="H569" s="33">
        <f t="shared" si="121"/>
        <v>4.8161645753165843</v>
      </c>
      <c r="I569" s="33">
        <f t="shared" si="112"/>
        <v>-5.4951414187298549E-3</v>
      </c>
      <c r="J569" s="33">
        <f t="shared" si="113"/>
        <v>-30.755042201267447</v>
      </c>
      <c r="K569" s="36"/>
      <c r="L569" s="37">
        <f t="shared" si="122"/>
        <v>11.249999999999849</v>
      </c>
      <c r="M569" s="37">
        <f t="shared" si="114"/>
        <v>-1.9050253975291236</v>
      </c>
      <c r="N569" s="37">
        <f t="shared" si="115"/>
        <v>4.5086141533039097</v>
      </c>
      <c r="O569" s="37">
        <f t="shared" si="116"/>
        <v>-5.6070519966876595E-3</v>
      </c>
      <c r="P569" s="37">
        <f t="shared" si="117"/>
        <v>-31.381379957767997</v>
      </c>
    </row>
    <row r="570" spans="5:16">
      <c r="E570" s="38">
        <f t="shared" si="125"/>
        <v>563</v>
      </c>
      <c r="F570" s="33">
        <f t="shared" si="119"/>
        <v>11.259999999999849</v>
      </c>
      <c r="G570" s="33">
        <f t="shared" si="120"/>
        <v>-1.8630147602162113</v>
      </c>
      <c r="H570" s="33">
        <f t="shared" si="121"/>
        <v>4.1885369761612239</v>
      </c>
      <c r="I570" s="33">
        <f t="shared" si="112"/>
        <v>-5.6506910346412961E-3</v>
      </c>
      <c r="J570" s="33">
        <f t="shared" si="113"/>
        <v>-31.62561761274668</v>
      </c>
      <c r="K570" s="36"/>
      <c r="L570" s="37">
        <f t="shared" si="122"/>
        <v>11.269999999999849</v>
      </c>
      <c r="M570" s="37">
        <f t="shared" si="114"/>
        <v>-1.8211293904545991</v>
      </c>
      <c r="N570" s="37">
        <f t="shared" si="115"/>
        <v>3.872280800033757</v>
      </c>
      <c r="O570" s="37">
        <f t="shared" si="116"/>
        <v>-5.6573387901024848E-3</v>
      </c>
      <c r="P570" s="37">
        <f t="shared" si="117"/>
        <v>-31.662823570550731</v>
      </c>
    </row>
    <row r="571" spans="5:16">
      <c r="E571" s="38">
        <f t="shared" si="125"/>
        <v>564</v>
      </c>
      <c r="F571" s="33">
        <f t="shared" si="119"/>
        <v>11.279999999999848</v>
      </c>
      <c r="G571" s="33">
        <f t="shared" si="120"/>
        <v>-1.7855691442155361</v>
      </c>
      <c r="H571" s="33">
        <f t="shared" si="121"/>
        <v>3.5552805047502094</v>
      </c>
      <c r="I571" s="33">
        <f t="shared" si="112"/>
        <v>-5.6033794698452048E-3</v>
      </c>
      <c r="J571" s="33">
        <f t="shared" si="113"/>
        <v>-31.360825670003901</v>
      </c>
      <c r="K571" s="36"/>
      <c r="L571" s="37">
        <f t="shared" si="122"/>
        <v>11.289999999999848</v>
      </c>
      <c r="M571" s="37">
        <f t="shared" si="114"/>
        <v>-1.7500163391680341</v>
      </c>
      <c r="N571" s="37">
        <f t="shared" si="115"/>
        <v>3.2416722480501705</v>
      </c>
      <c r="O571" s="37">
        <f t="shared" si="116"/>
        <v>-5.5182745586857696E-3</v>
      </c>
      <c r="P571" s="37">
        <f t="shared" si="117"/>
        <v>-30.884513063139536</v>
      </c>
    </row>
    <row r="572" spans="5:16">
      <c r="E572" s="38">
        <f t="shared" si="125"/>
        <v>565</v>
      </c>
      <c r="F572" s="33">
        <f t="shared" si="119"/>
        <v>11.299999999999848</v>
      </c>
      <c r="G572" s="33">
        <f t="shared" si="120"/>
        <v>-1.7207356992545328</v>
      </c>
      <c r="H572" s="33">
        <f t="shared" si="121"/>
        <v>2.9375902434874188</v>
      </c>
      <c r="I572" s="33">
        <f t="shared" si="112"/>
        <v>-5.3810762507936084E-3</v>
      </c>
      <c r="J572" s="33">
        <f t="shared" si="113"/>
        <v>-30.116645700384531</v>
      </c>
      <c r="K572" s="36"/>
      <c r="L572" s="37">
        <f t="shared" si="122"/>
        <v>11.309999999999848</v>
      </c>
      <c r="M572" s="37">
        <f t="shared" si="114"/>
        <v>-1.6913597968196588</v>
      </c>
      <c r="N572" s="37">
        <f t="shared" si="115"/>
        <v>2.6364237864835736</v>
      </c>
      <c r="O572" s="37">
        <f t="shared" si="116"/>
        <v>-5.2185460145610339E-3</v>
      </c>
      <c r="P572" s="37">
        <f t="shared" si="117"/>
        <v>-29.207001363065515</v>
      </c>
    </row>
    <row r="573" spans="5:16">
      <c r="E573" s="38">
        <f t="shared" si="125"/>
        <v>566</v>
      </c>
      <c r="F573" s="33">
        <f t="shared" si="119"/>
        <v>11.319999999999848</v>
      </c>
      <c r="G573" s="33">
        <f t="shared" si="120"/>
        <v>-1.6680072235248613</v>
      </c>
      <c r="H573" s="33">
        <f t="shared" si="121"/>
        <v>2.3534502162261086</v>
      </c>
      <c r="I573" s="33">
        <f t="shared" si="112"/>
        <v>-5.0126141961890375E-3</v>
      </c>
      <c r="J573" s="33">
        <f t="shared" si="113"/>
        <v>-28.054448356326262</v>
      </c>
      <c r="K573" s="36"/>
      <c r="L573" s="37">
        <f t="shared" si="122"/>
        <v>11.329999999999847</v>
      </c>
      <c r="M573" s="37">
        <f t="shared" si="114"/>
        <v>-1.6444727213626003</v>
      </c>
      <c r="N573" s="37">
        <f t="shared" si="115"/>
        <v>2.0729057326628459</v>
      </c>
      <c r="O573" s="37">
        <f t="shared" si="116"/>
        <v>-4.7869930633653458E-3</v>
      </c>
      <c r="P573" s="37">
        <f t="shared" si="117"/>
        <v>-26.791698786708402</v>
      </c>
    </row>
    <row r="574" spans="5:16">
      <c r="E574" s="38">
        <f t="shared" si="125"/>
        <v>567</v>
      </c>
      <c r="F574" s="33">
        <f t="shared" si="119"/>
        <v>11.339999999999847</v>
      </c>
      <c r="G574" s="33">
        <f t="shared" si="120"/>
        <v>-1.6265491088716044</v>
      </c>
      <c r="H574" s="33">
        <f t="shared" si="121"/>
        <v>1.8176162404919407</v>
      </c>
      <c r="I574" s="33">
        <f t="shared" si="112"/>
        <v>-4.526446062260412E-3</v>
      </c>
      <c r="J574" s="33">
        <f t="shared" si="113"/>
        <v>-25.333477168046571</v>
      </c>
      <c r="K574" s="36"/>
      <c r="L574" s="37">
        <f t="shared" si="122"/>
        <v>11.349999999999847</v>
      </c>
      <c r="M574" s="37">
        <f t="shared" si="114"/>
        <v>-1.6083729464666849</v>
      </c>
      <c r="N574" s="37">
        <f t="shared" si="115"/>
        <v>1.564281468811475</v>
      </c>
      <c r="O574" s="37">
        <f t="shared" si="116"/>
        <v>-4.2516301153146027E-3</v>
      </c>
      <c r="P574" s="37">
        <f t="shared" si="117"/>
        <v>-23.795395542505219</v>
      </c>
    </row>
    <row r="575" spans="5:16">
      <c r="E575" s="38">
        <f t="shared" si="125"/>
        <v>568</v>
      </c>
      <c r="F575" s="33">
        <f t="shared" si="119"/>
        <v>11.359999999999847</v>
      </c>
      <c r="G575" s="33">
        <f t="shared" si="120"/>
        <v>-1.5952634794953748</v>
      </c>
      <c r="H575" s="33">
        <f t="shared" si="121"/>
        <v>1.3417083296418364</v>
      </c>
      <c r="I575" s="33">
        <f t="shared" si="112"/>
        <v>-3.9499651537955611E-3</v>
      </c>
      <c r="J575" s="33">
        <f t="shared" si="113"/>
        <v>-22.107046159805201</v>
      </c>
      <c r="K575" s="36"/>
      <c r="L575" s="37">
        <f t="shared" si="122"/>
        <v>11.369999999999846</v>
      </c>
      <c r="M575" s="37">
        <f t="shared" si="114"/>
        <v>-1.5818463961989564</v>
      </c>
      <c r="N575" s="37">
        <f t="shared" si="115"/>
        <v>1.1206378680437843</v>
      </c>
      <c r="O575" s="37">
        <f t="shared" si="116"/>
        <v>-3.6392274259953788E-3</v>
      </c>
      <c r="P575" s="37">
        <f t="shared" si="117"/>
        <v>-20.367918591687125</v>
      </c>
    </row>
    <row r="576" spans="5:16">
      <c r="E576" s="38">
        <f t="shared" si="125"/>
        <v>569</v>
      </c>
      <c r="F576" s="33">
        <f t="shared" si="119"/>
        <v>11.379999999999846</v>
      </c>
      <c r="G576" s="33">
        <f t="shared" si="120"/>
        <v>-1.5728507221344992</v>
      </c>
      <c r="H576" s="33">
        <f t="shared" si="121"/>
        <v>0.93434995780809382</v>
      </c>
      <c r="I576" s="33">
        <f t="shared" si="112"/>
        <v>-3.3092734786734804E-3</v>
      </c>
      <c r="J576" s="33">
        <f t="shared" si="113"/>
        <v>-18.521242264164091</v>
      </c>
      <c r="K576" s="36"/>
      <c r="L576" s="37">
        <f t="shared" si="122"/>
        <v>11.389999999999846</v>
      </c>
      <c r="M576" s="37">
        <f t="shared" si="114"/>
        <v>-1.5635072225564182</v>
      </c>
      <c r="N576" s="37">
        <f t="shared" si="115"/>
        <v>0.74913753516645287</v>
      </c>
      <c r="O576" s="37">
        <f t="shared" si="116"/>
        <v>-2.9752347647884229E-3</v>
      </c>
      <c r="P576" s="37">
        <f t="shared" si="117"/>
        <v>-16.651704438008085</v>
      </c>
    </row>
    <row r="577" spans="5:16">
      <c r="E577" s="38">
        <f t="shared" si="125"/>
        <v>570</v>
      </c>
      <c r="F577" s="33">
        <f t="shared" si="119"/>
        <v>11.399999999999846</v>
      </c>
      <c r="G577" s="33">
        <f t="shared" si="120"/>
        <v>-1.5578679714311701</v>
      </c>
      <c r="H577" s="33">
        <f t="shared" si="121"/>
        <v>0.60131586904793211</v>
      </c>
      <c r="I577" s="33">
        <f t="shared" si="112"/>
        <v>-2.6291947717970591E-3</v>
      </c>
      <c r="J577" s="33">
        <f t="shared" si="113"/>
        <v>-14.714998213942321</v>
      </c>
      <c r="K577" s="36"/>
      <c r="L577" s="37">
        <f t="shared" si="122"/>
        <v>11.409999999999846</v>
      </c>
      <c r="M577" s="37">
        <f t="shared" si="114"/>
        <v>-1.5518548127406908</v>
      </c>
      <c r="N577" s="37">
        <f t="shared" si="115"/>
        <v>0.4541658869085089</v>
      </c>
      <c r="O577" s="37">
        <f t="shared" si="116"/>
        <v>-2.2838619978676326E-3</v>
      </c>
      <c r="P577" s="37">
        <f t="shared" si="117"/>
        <v>-12.782250132249615</v>
      </c>
    </row>
    <row r="578" spans="5:16">
      <c r="E578" s="38">
        <f t="shared" si="125"/>
        <v>571</v>
      </c>
      <c r="F578" s="33">
        <f t="shared" si="119"/>
        <v>11.419999999999845</v>
      </c>
      <c r="G578" s="33">
        <f t="shared" si="120"/>
        <v>-1.5487846536929999</v>
      </c>
      <c r="H578" s="33">
        <f t="shared" si="121"/>
        <v>0.34567086640293981</v>
      </c>
      <c r="I578" s="33">
        <f t="shared" si="112"/>
        <v>-1.933370862766632E-3</v>
      </c>
      <c r="J578" s="33">
        <f t="shared" si="113"/>
        <v>-10.820631889912743</v>
      </c>
      <c r="K578" s="36"/>
      <c r="L578" s="37">
        <f t="shared" si="122"/>
        <v>11.429999999999845</v>
      </c>
      <c r="M578" s="37">
        <f t="shared" si="114"/>
        <v>-1.5453279450289705</v>
      </c>
      <c r="N578" s="37">
        <f t="shared" si="115"/>
        <v>0.23746454750381238</v>
      </c>
      <c r="O578" s="37">
        <f t="shared" si="116"/>
        <v>-1.5881781490599948E-3</v>
      </c>
      <c r="P578" s="37">
        <f t="shared" si="117"/>
        <v>-8.8886676930620023</v>
      </c>
    </row>
    <row r="579" spans="5:16">
      <c r="E579" s="38">
        <f t="shared" si="125"/>
        <v>572</v>
      </c>
      <c r="F579" s="33">
        <f t="shared" si="119"/>
        <v>11.439999999999845</v>
      </c>
      <c r="G579" s="33">
        <f t="shared" si="120"/>
        <v>-1.5440353627429237</v>
      </c>
      <c r="H579" s="33">
        <f t="shared" si="121"/>
        <v>0.16789751254169977</v>
      </c>
      <c r="I579" s="33">
        <f t="shared" si="112"/>
        <v>-1.2443272030981927E-3</v>
      </c>
      <c r="J579" s="33">
        <f t="shared" si="113"/>
        <v>-6.96421306156586</v>
      </c>
      <c r="K579" s="36"/>
      <c r="L579" s="37">
        <f t="shared" si="122"/>
        <v>11.449999999999845</v>
      </c>
      <c r="M579" s="37">
        <f t="shared" si="114"/>
        <v>-1.5423563876175068</v>
      </c>
      <c r="N579" s="37">
        <f t="shared" si="115"/>
        <v>9.8255381926041163E-2</v>
      </c>
      <c r="O579" s="37">
        <f t="shared" si="116"/>
        <v>-9.1013727317515816E-4</v>
      </c>
      <c r="P579" s="37">
        <f t="shared" si="117"/>
        <v>-5.0938289140370054</v>
      </c>
    </row>
    <row r="580" spans="5:16">
      <c r="E580" s="38">
        <f t="shared" si="125"/>
        <v>573</v>
      </c>
      <c r="F580" s="33">
        <f t="shared" si="119"/>
        <v>11.459999999999845</v>
      </c>
      <c r="G580" s="33">
        <f t="shared" si="120"/>
        <v>-1.542070255104403</v>
      </c>
      <c r="H580" s="33">
        <f t="shared" si="121"/>
        <v>6.602093426095966E-2</v>
      </c>
      <c r="I580" s="33">
        <f t="shared" si="112"/>
        <v>-5.8343734027002095E-4</v>
      </c>
      <c r="J580" s="33">
        <f t="shared" si="113"/>
        <v>-3.2653645565225902</v>
      </c>
      <c r="K580" s="36"/>
      <c r="L580" s="37">
        <f t="shared" si="122"/>
        <v>11.469999999999844</v>
      </c>
      <c r="M580" s="37">
        <f t="shared" si="114"/>
        <v>-1.5414100457617934</v>
      </c>
      <c r="N580" s="37">
        <f t="shared" si="115"/>
        <v>3.3367288695733757E-2</v>
      </c>
      <c r="O580" s="37">
        <f t="shared" si="116"/>
        <v>-2.7048078592728205E-4</v>
      </c>
      <c r="P580" s="37">
        <f t="shared" si="117"/>
        <v>-1.5138187267523162</v>
      </c>
    </row>
    <row r="581" spans="5:16">
      <c r="E581" s="38">
        <f t="shared" si="125"/>
        <v>574</v>
      </c>
      <c r="F581" s="33">
        <f t="shared" si="119"/>
        <v>11.479999999999844</v>
      </c>
      <c r="G581" s="33">
        <f t="shared" si="120"/>
        <v>-1.5414029093304884</v>
      </c>
      <c r="H581" s="33">
        <f t="shared" si="121"/>
        <v>3.5744559725913339E-2</v>
      </c>
      <c r="I581" s="33">
        <f t="shared" si="112"/>
        <v>2.9245770801224723E-5</v>
      </c>
      <c r="J581" s="33">
        <f t="shared" si="113"/>
        <v>0.16368185032227275</v>
      </c>
      <c r="K581" s="36"/>
      <c r="L581" s="37">
        <f t="shared" si="122"/>
        <v>11.489999999999844</v>
      </c>
      <c r="M581" s="37">
        <f t="shared" si="114"/>
        <v>-1.5410454637332294</v>
      </c>
      <c r="N581" s="37">
        <f t="shared" si="115"/>
        <v>3.7381378229136064E-2</v>
      </c>
      <c r="O581" s="37">
        <f t="shared" si="116"/>
        <v>3.1149880820405219E-4</v>
      </c>
      <c r="P581" s="37">
        <f t="shared" si="117"/>
        <v>1.7433871600295401</v>
      </c>
    </row>
    <row r="582" spans="5:16">
      <c r="E582" s="38">
        <f t="shared" si="125"/>
        <v>575</v>
      </c>
      <c r="F582" s="33">
        <f t="shared" si="119"/>
        <v>11.499999999999844</v>
      </c>
      <c r="G582" s="33">
        <f t="shared" si="120"/>
        <v>-1.5406552817659056</v>
      </c>
      <c r="H582" s="33">
        <f t="shared" si="121"/>
        <v>7.0612302926504139E-2</v>
      </c>
      <c r="I582" s="33">
        <f t="shared" si="112"/>
        <v>5.7529131800501633E-4</v>
      </c>
      <c r="J582" s="33">
        <f t="shared" si="113"/>
        <v>3.2197731441380495</v>
      </c>
      <c r="K582" s="36"/>
      <c r="L582" s="37">
        <f t="shared" si="122"/>
        <v>11.509999999999843</v>
      </c>
      <c r="M582" s="37">
        <f t="shared" si="114"/>
        <v>-1.5399491587366405</v>
      </c>
      <c r="N582" s="37">
        <f t="shared" si="115"/>
        <v>0.10281003436788463</v>
      </c>
      <c r="O582" s="37">
        <f t="shared" si="116"/>
        <v>8.1831809246285699E-4</v>
      </c>
      <c r="P582" s="37">
        <f t="shared" si="117"/>
        <v>4.5799380853010021</v>
      </c>
    </row>
    <row r="583" spans="5:16">
      <c r="E583" s="38">
        <f t="shared" si="125"/>
        <v>576</v>
      </c>
      <c r="F583" s="33">
        <f t="shared" si="119"/>
        <v>11.519999999999843</v>
      </c>
      <c r="G583" s="33">
        <f t="shared" si="120"/>
        <v>-1.5385990810785479</v>
      </c>
      <c r="H583" s="33">
        <f t="shared" si="121"/>
        <v>0.16221106463252419</v>
      </c>
      <c r="I583" s="33">
        <f t="shared" ref="I583:I646" si="126">(-2*$C$6*$C$5^2*G583)+($C$3*$C$1*9.8*SIN(G583))+(-$C$7*H583/ABS(H583+0.0000001))+(-$C$5*$C$6*$C$8*COS((2*PI()/$C$9)*F583))</f>
        <v>1.0382978763375495E-3</v>
      </c>
      <c r="J583" s="33">
        <f t="shared" ref="J583:J646" si="127">I583/$C$4</f>
        <v>5.8111143228100328</v>
      </c>
      <c r="K583" s="36"/>
      <c r="L583" s="37">
        <f t="shared" si="122"/>
        <v>11.529999999999843</v>
      </c>
      <c r="M583" s="37">
        <f t="shared" ref="M583:M646" si="128">G583+H583*($C$10/2)</f>
        <v>-1.5369769704322227</v>
      </c>
      <c r="N583" s="37">
        <f t="shared" ref="N583:N646" si="129">H583+J583*($C$10/2)</f>
        <v>0.22032220786062451</v>
      </c>
      <c r="O583" s="37">
        <f t="shared" ref="O583:O646" si="130">(-2*$C$6*$C$5^2*M583)+($C$3*$C$1*9.8*SIN(M583))+(-$C$7*N583/ABS(N583+0.0000001))+(-$C$5*$C$6*$C$8*COS((2*PI()/$C$9)*L583))</f>
        <v>1.234748156540609E-3</v>
      </c>
      <c r="P583" s="37">
        <f t="shared" ref="P583:P646" si="131">O583/$C$4</f>
        <v>6.9106013419252594</v>
      </c>
    </row>
    <row r="584" spans="5:16">
      <c r="E584" s="38">
        <f t="shared" ref="E584:E599" si="132">E583+1</f>
        <v>577</v>
      </c>
      <c r="F584" s="33">
        <f t="shared" ref="F584:F647" si="133">F583+$C$10</f>
        <v>11.539999999999843</v>
      </c>
      <c r="G584" s="33">
        <f t="shared" ref="G584:G647" si="134">G583+N583*$C$10</f>
        <v>-1.5341926369213355</v>
      </c>
      <c r="H584" s="33">
        <f t="shared" ref="H584:H647" si="135">H583+P583*$C$10</f>
        <v>0.30042309147102941</v>
      </c>
      <c r="I584" s="33">
        <f t="shared" si="126"/>
        <v>1.4043586355636777E-3</v>
      </c>
      <c r="J584" s="33">
        <f t="shared" si="127"/>
        <v>7.8598721691239852</v>
      </c>
      <c r="K584" s="36"/>
      <c r="L584" s="37">
        <f t="shared" ref="L584:L647" si="136">L583+$C$10</f>
        <v>11.549999999999843</v>
      </c>
      <c r="M584" s="37">
        <f t="shared" si="128"/>
        <v>-1.5311884060066252</v>
      </c>
      <c r="N584" s="37">
        <f t="shared" si="129"/>
        <v>0.37902181316226924</v>
      </c>
      <c r="O584" s="37">
        <f t="shared" si="130"/>
        <v>1.5482896413106105E-3</v>
      </c>
      <c r="P584" s="37">
        <f t="shared" si="131"/>
        <v>8.6654208927164262</v>
      </c>
    </row>
    <row r="585" spans="5:16">
      <c r="E585" s="38">
        <f t="shared" si="132"/>
        <v>578</v>
      </c>
      <c r="F585" s="33">
        <f t="shared" si="133"/>
        <v>11.559999999999842</v>
      </c>
      <c r="G585" s="33">
        <f t="shared" si="134"/>
        <v>-1.52661220065809</v>
      </c>
      <c r="H585" s="33">
        <f t="shared" si="135"/>
        <v>0.4737315093253579</v>
      </c>
      <c r="I585" s="33">
        <f t="shared" si="126"/>
        <v>1.6625241239421598E-3</v>
      </c>
      <c r="J585" s="33">
        <f t="shared" si="127"/>
        <v>9.30476500899311</v>
      </c>
      <c r="K585" s="36"/>
      <c r="L585" s="37">
        <f t="shared" si="136"/>
        <v>11.569999999999842</v>
      </c>
      <c r="M585" s="37">
        <f t="shared" si="128"/>
        <v>-1.5218748855648365</v>
      </c>
      <c r="N585" s="37">
        <f t="shared" si="129"/>
        <v>0.566779159415289</v>
      </c>
      <c r="O585" s="37">
        <f t="shared" si="130"/>
        <v>1.7496133192781301E-3</v>
      </c>
      <c r="P585" s="37">
        <f t="shared" si="131"/>
        <v>9.7921831978504379</v>
      </c>
    </row>
    <row r="586" spans="5:16">
      <c r="E586" s="38">
        <f t="shared" si="132"/>
        <v>579</v>
      </c>
      <c r="F586" s="33">
        <f t="shared" si="133"/>
        <v>11.579999999999842</v>
      </c>
      <c r="G586" s="33">
        <f t="shared" si="134"/>
        <v>-1.5152766174697843</v>
      </c>
      <c r="H586" s="33">
        <f t="shared" si="135"/>
        <v>0.66957517328236671</v>
      </c>
      <c r="I586" s="33">
        <f t="shared" si="126"/>
        <v>1.805198182384656E-3</v>
      </c>
      <c r="J586" s="33">
        <f t="shared" si="127"/>
        <v>10.103278887720421</v>
      </c>
      <c r="K586" s="36"/>
      <c r="L586" s="37">
        <f t="shared" si="136"/>
        <v>11.589999999999842</v>
      </c>
      <c r="M586" s="37">
        <f t="shared" si="128"/>
        <v>-1.5085808657369606</v>
      </c>
      <c r="N586" s="37">
        <f t="shared" si="129"/>
        <v>0.77060796215957095</v>
      </c>
      <c r="O586" s="37">
        <f t="shared" si="130"/>
        <v>1.8329030798648373E-3</v>
      </c>
      <c r="P586" s="37">
        <f t="shared" si="131"/>
        <v>10.258336824588168</v>
      </c>
    </row>
    <row r="587" spans="5:16">
      <c r="E587" s="38">
        <f t="shared" si="132"/>
        <v>580</v>
      </c>
      <c r="F587" s="33">
        <f t="shared" si="133"/>
        <v>11.599999999999842</v>
      </c>
      <c r="G587" s="33">
        <f t="shared" si="134"/>
        <v>-1.4998644582265928</v>
      </c>
      <c r="H587" s="33">
        <f t="shared" si="135"/>
        <v>0.87474190977413002</v>
      </c>
      <c r="I587" s="33">
        <f t="shared" si="126"/>
        <v>1.8284086550725896E-3</v>
      </c>
      <c r="J587" s="33">
        <f t="shared" si="127"/>
        <v>10.233182563100947</v>
      </c>
      <c r="K587" s="36"/>
      <c r="L587" s="37">
        <f t="shared" si="136"/>
        <v>11.609999999999841</v>
      </c>
      <c r="M587" s="37">
        <f t="shared" si="128"/>
        <v>-1.4911170391288515</v>
      </c>
      <c r="N587" s="37">
        <f t="shared" si="129"/>
        <v>0.97707373540513953</v>
      </c>
      <c r="O587" s="37">
        <f t="shared" si="130"/>
        <v>1.7960484705421228E-3</v>
      </c>
      <c r="P587" s="37">
        <f t="shared" si="131"/>
        <v>10.052070055698843</v>
      </c>
    </row>
    <row r="588" spans="5:16">
      <c r="E588" s="38">
        <f t="shared" si="132"/>
        <v>581</v>
      </c>
      <c r="F588" s="33">
        <f t="shared" si="133"/>
        <v>11.619999999999841</v>
      </c>
      <c r="G588" s="33">
        <f t="shared" si="134"/>
        <v>-1.4803229835184899</v>
      </c>
      <c r="H588" s="33">
        <f t="shared" si="135"/>
        <v>1.075783310888107</v>
      </c>
      <c r="I588" s="33">
        <f t="shared" si="126"/>
        <v>1.7319086889226449E-3</v>
      </c>
      <c r="J588" s="33">
        <f t="shared" si="127"/>
        <v>9.6930944552232017</v>
      </c>
      <c r="K588" s="36"/>
      <c r="L588" s="37">
        <f t="shared" si="136"/>
        <v>11.629999999999841</v>
      </c>
      <c r="M588" s="37">
        <f t="shared" si="128"/>
        <v>-1.4695651504096088</v>
      </c>
      <c r="N588" s="37">
        <f t="shared" si="129"/>
        <v>1.1727142554403389</v>
      </c>
      <c r="O588" s="37">
        <f t="shared" si="130"/>
        <v>1.6406521988748522E-3</v>
      </c>
      <c r="P588" s="37">
        <f t="shared" si="131"/>
        <v>9.1823528766728675</v>
      </c>
    </row>
    <row r="589" spans="5:16">
      <c r="E589" s="38">
        <f t="shared" si="132"/>
        <v>582</v>
      </c>
      <c r="F589" s="33">
        <f t="shared" si="133"/>
        <v>11.639999999999841</v>
      </c>
      <c r="G589" s="33">
        <f t="shared" si="134"/>
        <v>-1.456868698409683</v>
      </c>
      <c r="H589" s="33">
        <f t="shared" si="135"/>
        <v>1.2594303684215644</v>
      </c>
      <c r="I589" s="33">
        <f t="shared" si="126"/>
        <v>1.5190857611622499E-3</v>
      </c>
      <c r="J589" s="33">
        <f t="shared" si="127"/>
        <v>8.5019734947400529</v>
      </c>
      <c r="K589" s="36"/>
      <c r="L589" s="37">
        <f t="shared" si="136"/>
        <v>11.64999999999984</v>
      </c>
      <c r="M589" s="37">
        <f t="shared" si="128"/>
        <v>-1.4442743947254675</v>
      </c>
      <c r="N589" s="37">
        <f t="shared" si="129"/>
        <v>1.3444501033689649</v>
      </c>
      <c r="O589" s="37">
        <f t="shared" si="130"/>
        <v>1.3718417864835341E-3</v>
      </c>
      <c r="P589" s="37">
        <f t="shared" si="131"/>
        <v>7.6778828462826425</v>
      </c>
    </row>
    <row r="590" spans="5:16">
      <c r="E590" s="38">
        <f t="shared" si="132"/>
        <v>583</v>
      </c>
      <c r="F590" s="33">
        <f t="shared" si="133"/>
        <v>11.65999999999984</v>
      </c>
      <c r="G590" s="33">
        <f t="shared" si="134"/>
        <v>-1.4299796963423037</v>
      </c>
      <c r="H590" s="33">
        <f t="shared" si="135"/>
        <v>1.4129880253472173</v>
      </c>
      <c r="I590" s="33">
        <f t="shared" si="126"/>
        <v>1.1966806930423092E-3</v>
      </c>
      <c r="J590" s="33">
        <f t="shared" si="127"/>
        <v>6.6975465072680604</v>
      </c>
      <c r="K590" s="36"/>
      <c r="L590" s="37">
        <f t="shared" si="136"/>
        <v>11.66999999999984</v>
      </c>
      <c r="M590" s="37">
        <f t="shared" si="128"/>
        <v>-1.4158498160888315</v>
      </c>
      <c r="N590" s="37">
        <f t="shared" si="129"/>
        <v>1.4799634904198979</v>
      </c>
      <c r="O590" s="37">
        <f t="shared" si="130"/>
        <v>9.9790058377232033E-4</v>
      </c>
      <c r="P590" s="37">
        <f t="shared" si="131"/>
        <v>5.5850199709111248</v>
      </c>
    </row>
    <row r="591" spans="5:16">
      <c r="E591" s="38">
        <f t="shared" si="132"/>
        <v>584</v>
      </c>
      <c r="F591" s="33">
        <f t="shared" si="133"/>
        <v>11.67999999999984</v>
      </c>
      <c r="G591" s="33">
        <f t="shared" si="134"/>
        <v>-1.4003804265339057</v>
      </c>
      <c r="H591" s="33">
        <f t="shared" si="135"/>
        <v>1.5246884247654398</v>
      </c>
      <c r="I591" s="33">
        <f t="shared" si="126"/>
        <v>7.7434437622536873E-4</v>
      </c>
      <c r="J591" s="33">
        <f t="shared" si="127"/>
        <v>4.3338273129702127</v>
      </c>
      <c r="K591" s="36"/>
      <c r="L591" s="37">
        <f t="shared" si="136"/>
        <v>11.68999999999984</v>
      </c>
      <c r="M591" s="37">
        <f t="shared" si="128"/>
        <v>-1.3851335422862514</v>
      </c>
      <c r="N591" s="37">
        <f t="shared" si="129"/>
        <v>1.5680266978951418</v>
      </c>
      <c r="O591" s="37">
        <f t="shared" si="130"/>
        <v>5.2975777185359325E-4</v>
      </c>
      <c r="P591" s="37">
        <f t="shared" si="131"/>
        <v>2.9649323626638471</v>
      </c>
    </row>
    <row r="592" spans="5:16">
      <c r="E592" s="38">
        <f t="shared" si="132"/>
        <v>585</v>
      </c>
      <c r="F592" s="33">
        <f t="shared" si="133"/>
        <v>11.699999999999839</v>
      </c>
      <c r="G592" s="33">
        <f t="shared" si="134"/>
        <v>-1.3690198925760029</v>
      </c>
      <c r="H592" s="33">
        <f t="shared" si="135"/>
        <v>1.5839870720187168</v>
      </c>
      <c r="I592" s="33">
        <f t="shared" si="126"/>
        <v>2.6408184723898968E-4</v>
      </c>
      <c r="J592" s="33">
        <f t="shared" si="127"/>
        <v>1.4780053391785268</v>
      </c>
      <c r="K592" s="36"/>
      <c r="L592" s="37">
        <f t="shared" si="136"/>
        <v>11.709999999999839</v>
      </c>
      <c r="M592" s="37">
        <f t="shared" si="128"/>
        <v>-1.3531800218558157</v>
      </c>
      <c r="N592" s="37">
        <f t="shared" si="129"/>
        <v>1.598767125410502</v>
      </c>
      <c r="O592" s="37">
        <f t="shared" si="130"/>
        <v>-1.9604089270845379E-5</v>
      </c>
      <c r="P592" s="37">
        <f t="shared" si="131"/>
        <v>-0.10971957714995872</v>
      </c>
    </row>
    <row r="593" spans="5:16">
      <c r="E593" s="38">
        <f t="shared" si="132"/>
        <v>586</v>
      </c>
      <c r="F593" s="33">
        <f t="shared" si="133"/>
        <v>11.719999999999839</v>
      </c>
      <c r="G593" s="33">
        <f t="shared" si="134"/>
        <v>-1.3370445500677928</v>
      </c>
      <c r="H593" s="33">
        <f t="shared" si="135"/>
        <v>1.5817926804757176</v>
      </c>
      <c r="I593" s="33">
        <f t="shared" si="126"/>
        <v>-3.2035191429308435E-4</v>
      </c>
      <c r="J593" s="33">
        <f t="shared" si="127"/>
        <v>-1.7929359578916733</v>
      </c>
      <c r="K593" s="36"/>
      <c r="L593" s="37">
        <f t="shared" si="136"/>
        <v>11.729999999999839</v>
      </c>
      <c r="M593" s="37">
        <f t="shared" si="128"/>
        <v>-1.3212266232630356</v>
      </c>
      <c r="N593" s="37">
        <f t="shared" si="129"/>
        <v>1.5638633208968009</v>
      </c>
      <c r="O593" s="37">
        <f t="shared" si="130"/>
        <v>-6.3575518378266183E-4</v>
      </c>
      <c r="P593" s="37">
        <f t="shared" si="131"/>
        <v>-3.558175489399817</v>
      </c>
    </row>
    <row r="594" spans="5:16">
      <c r="E594" s="38">
        <f t="shared" si="132"/>
        <v>587</v>
      </c>
      <c r="F594" s="33">
        <f t="shared" si="133"/>
        <v>11.739999999999839</v>
      </c>
      <c r="G594" s="33">
        <f t="shared" si="134"/>
        <v>-1.3057672836498568</v>
      </c>
      <c r="H594" s="33">
        <f t="shared" si="135"/>
        <v>1.5106291706877213</v>
      </c>
      <c r="I594" s="33">
        <f t="shared" si="126"/>
        <v>-9.6403504615476124E-4</v>
      </c>
      <c r="J594" s="33">
        <f t="shared" si="127"/>
        <v>-5.3954823486314458</v>
      </c>
      <c r="K594" s="36"/>
      <c r="L594" s="37">
        <f t="shared" si="136"/>
        <v>11.749999999999838</v>
      </c>
      <c r="M594" s="37">
        <f t="shared" si="128"/>
        <v>-1.2906609919429797</v>
      </c>
      <c r="N594" s="37">
        <f t="shared" si="129"/>
        <v>1.4566743472014068</v>
      </c>
      <c r="O594" s="37">
        <f t="shared" si="130"/>
        <v>-1.303369643302317E-3</v>
      </c>
      <c r="P594" s="37">
        <f t="shared" si="131"/>
        <v>-7.2946600149335072</v>
      </c>
    </row>
    <row r="595" spans="5:16">
      <c r="E595" s="38">
        <f t="shared" si="132"/>
        <v>588</v>
      </c>
      <c r="F595" s="33">
        <f t="shared" si="133"/>
        <v>11.759999999999838</v>
      </c>
      <c r="G595" s="33">
        <f t="shared" si="134"/>
        <v>-1.2766337967058288</v>
      </c>
      <c r="H595" s="33">
        <f t="shared" si="135"/>
        <v>1.3647359703890511</v>
      </c>
      <c r="I595" s="33">
        <f t="shared" si="126"/>
        <v>-1.6513766019418674E-3</v>
      </c>
      <c r="J595" s="33">
        <f t="shared" si="127"/>
        <v>-9.2423748931737091</v>
      </c>
      <c r="K595" s="36"/>
      <c r="L595" s="37">
        <f t="shared" si="136"/>
        <v>11.769999999999838</v>
      </c>
      <c r="M595" s="37">
        <f t="shared" si="128"/>
        <v>-1.2629864370019384</v>
      </c>
      <c r="N595" s="37">
        <f t="shared" si="129"/>
        <v>1.2723122214573142</v>
      </c>
      <c r="O595" s="37">
        <f t="shared" si="130"/>
        <v>-2.0066633338706938E-3</v>
      </c>
      <c r="P595" s="37">
        <f t="shared" si="131"/>
        <v>-11.230832987587425</v>
      </c>
    </row>
    <row r="596" spans="5:16">
      <c r="E596" s="38">
        <f t="shared" si="132"/>
        <v>589</v>
      </c>
      <c r="F596" s="33">
        <f t="shared" si="133"/>
        <v>11.779999999999838</v>
      </c>
      <c r="G596" s="33">
        <f t="shared" si="134"/>
        <v>-1.2511875522766824</v>
      </c>
      <c r="H596" s="33">
        <f t="shared" si="135"/>
        <v>1.1401193106373027</v>
      </c>
      <c r="I596" s="33">
        <f t="shared" si="126"/>
        <v>-2.3664788972018761E-3</v>
      </c>
      <c r="J596" s="33">
        <f t="shared" si="127"/>
        <v>-13.244637909368883</v>
      </c>
      <c r="K596" s="36"/>
      <c r="L596" s="37">
        <f t="shared" si="136"/>
        <v>11.789999999999837</v>
      </c>
      <c r="M596" s="37">
        <f t="shared" si="128"/>
        <v>-1.2397863591703093</v>
      </c>
      <c r="N596" s="37">
        <f t="shared" si="129"/>
        <v>1.0076729315436137</v>
      </c>
      <c r="O596" s="37">
        <f t="shared" si="130"/>
        <v>-2.7296768604926835E-3</v>
      </c>
      <c r="P596" s="37">
        <f t="shared" si="131"/>
        <v>-15.27737334550349</v>
      </c>
    </row>
    <row r="597" spans="5:16">
      <c r="E597" s="38">
        <f t="shared" si="132"/>
        <v>590</v>
      </c>
      <c r="F597" s="33">
        <f t="shared" si="133"/>
        <v>11.799999999999837</v>
      </c>
      <c r="G597" s="33">
        <f t="shared" si="134"/>
        <v>-1.2310340936458102</v>
      </c>
      <c r="H597" s="33">
        <f t="shared" si="135"/>
        <v>0.83457184372723292</v>
      </c>
      <c r="I597" s="33">
        <f t="shared" si="126"/>
        <v>-3.0933329880661366E-3</v>
      </c>
      <c r="J597" s="33">
        <f t="shared" si="127"/>
        <v>-17.312673021713856</v>
      </c>
      <c r="K597" s="36"/>
      <c r="L597" s="37">
        <f t="shared" si="136"/>
        <v>11.809999999999837</v>
      </c>
      <c r="M597" s="37">
        <f t="shared" si="128"/>
        <v>-1.2226883752085378</v>
      </c>
      <c r="N597" s="37">
        <f t="shared" si="129"/>
        <v>0.66144511351009438</v>
      </c>
      <c r="O597" s="37">
        <f t="shared" si="130"/>
        <v>-3.4563820537005562E-3</v>
      </c>
      <c r="P597" s="37">
        <f t="shared" si="131"/>
        <v>-19.344575111923955</v>
      </c>
    </row>
    <row r="598" spans="5:16">
      <c r="E598" s="38">
        <f t="shared" si="132"/>
        <v>591</v>
      </c>
      <c r="F598" s="33">
        <f t="shared" si="133"/>
        <v>11.819999999999837</v>
      </c>
      <c r="G598" s="33">
        <f t="shared" si="134"/>
        <v>-1.2178051913756083</v>
      </c>
      <c r="H598" s="33">
        <f t="shared" si="135"/>
        <v>0.4476803414887538</v>
      </c>
      <c r="I598" s="33">
        <f t="shared" si="126"/>
        <v>-3.8158347020677622E-3</v>
      </c>
      <c r="J598" s="33">
        <f t="shared" si="127"/>
        <v>-21.35634888215133</v>
      </c>
      <c r="K598" s="36"/>
      <c r="L598" s="37">
        <f t="shared" si="136"/>
        <v>11.829999999999837</v>
      </c>
      <c r="M598" s="37">
        <f t="shared" si="128"/>
        <v>-1.2133283879607208</v>
      </c>
      <c r="N598" s="37">
        <f t="shared" si="129"/>
        <v>0.2341168526672405</v>
      </c>
      <c r="O598" s="37">
        <f t="shared" si="130"/>
        <v>-4.1706075921793843E-3</v>
      </c>
      <c r="P598" s="37">
        <f t="shared" si="131"/>
        <v>-23.341931122138622</v>
      </c>
    </row>
    <row r="599" spans="5:16">
      <c r="E599" s="38">
        <f t="shared" si="132"/>
        <v>592</v>
      </c>
      <c r="F599" s="33">
        <f t="shared" si="133"/>
        <v>11.839999999999836</v>
      </c>
      <c r="G599" s="33">
        <f t="shared" si="134"/>
        <v>-1.2131228543222634</v>
      </c>
      <c r="H599" s="33">
        <f t="shared" si="135"/>
        <v>-1.9158280954018669E-2</v>
      </c>
      <c r="I599" s="33">
        <f t="shared" si="126"/>
        <v>-4.5173954549545094E-3</v>
      </c>
      <c r="J599" s="33">
        <f t="shared" si="127"/>
        <v>-25.282823001314593</v>
      </c>
      <c r="K599" s="36"/>
      <c r="L599" s="37">
        <f t="shared" si="136"/>
        <v>11.849999999999836</v>
      </c>
      <c r="M599" s="37">
        <f t="shared" si="128"/>
        <v>-1.2133144371318036</v>
      </c>
      <c r="N599" s="37">
        <f t="shared" si="129"/>
        <v>-0.27198651096716459</v>
      </c>
      <c r="O599" s="37">
        <f t="shared" si="130"/>
        <v>-4.8555634679447839E-3</v>
      </c>
      <c r="P599" s="37">
        <f t="shared" si="131"/>
        <v>-27.175471564495446</v>
      </c>
    </row>
    <row r="600" spans="5:16">
      <c r="E600" s="38">
        <f t="shared" ref="E600:E615" si="137">E599+1</f>
        <v>593</v>
      </c>
      <c r="F600" s="33">
        <f t="shared" si="133"/>
        <v>11.859999999999836</v>
      </c>
      <c r="G600" s="33">
        <f t="shared" si="134"/>
        <v>-1.2185625845416066</v>
      </c>
      <c r="H600" s="33">
        <f t="shared" si="135"/>
        <v>-0.56266771224392764</v>
      </c>
      <c r="I600" s="33">
        <f t="shared" si="126"/>
        <v>-5.1815274018404394E-3</v>
      </c>
      <c r="J600" s="33">
        <f t="shared" si="127"/>
        <v>-28.999816704892073</v>
      </c>
      <c r="K600" s="36"/>
      <c r="L600" s="37">
        <f t="shared" si="136"/>
        <v>11.869999999999836</v>
      </c>
      <c r="M600" s="37">
        <f t="shared" si="128"/>
        <v>-1.224189261664046</v>
      </c>
      <c r="N600" s="37">
        <f t="shared" si="129"/>
        <v>-0.85266587929284832</v>
      </c>
      <c r="O600" s="37">
        <f t="shared" si="130"/>
        <v>-5.4943471143300464E-3</v>
      </c>
      <c r="P600" s="37">
        <f t="shared" si="131"/>
        <v>-30.750596662294875</v>
      </c>
    </row>
    <row r="601" spans="5:16">
      <c r="E601" s="38">
        <f t="shared" si="137"/>
        <v>594</v>
      </c>
      <c r="F601" s="33">
        <f t="shared" si="133"/>
        <v>11.879999999999836</v>
      </c>
      <c r="G601" s="33">
        <f t="shared" si="134"/>
        <v>-1.2356159021274635</v>
      </c>
      <c r="H601" s="33">
        <f t="shared" si="135"/>
        <v>-1.1776796454898251</v>
      </c>
      <c r="I601" s="33">
        <f t="shared" si="126"/>
        <v>-5.7900002840132313E-3</v>
      </c>
      <c r="J601" s="33">
        <f t="shared" si="127"/>
        <v>-32.40529942927963</v>
      </c>
      <c r="K601" s="36"/>
      <c r="L601" s="37">
        <f t="shared" si="136"/>
        <v>11.889999999999835</v>
      </c>
      <c r="M601" s="37">
        <f t="shared" si="128"/>
        <v>-1.2473926985823618</v>
      </c>
      <c r="N601" s="37">
        <f t="shared" si="129"/>
        <v>-1.5017326397826214</v>
      </c>
      <c r="O601" s="37">
        <f t="shared" si="130"/>
        <v>-6.0680318352099843E-3</v>
      </c>
      <c r="P601" s="37">
        <f t="shared" si="131"/>
        <v>-33.961378051968914</v>
      </c>
    </row>
    <row r="602" spans="5:16">
      <c r="E602" s="38">
        <f t="shared" si="137"/>
        <v>595</v>
      </c>
      <c r="F602" s="33">
        <f t="shared" si="133"/>
        <v>11.899999999999835</v>
      </c>
      <c r="G602" s="33">
        <f t="shared" si="134"/>
        <v>-1.2656505549231158</v>
      </c>
      <c r="H602" s="33">
        <f t="shared" si="135"/>
        <v>-1.8569072065292034</v>
      </c>
      <c r="I602" s="33">
        <f t="shared" si="126"/>
        <v>-6.3231570933410123E-3</v>
      </c>
      <c r="J602" s="33">
        <f t="shared" si="127"/>
        <v>-35.389255422637682</v>
      </c>
      <c r="K602" s="36"/>
      <c r="L602" s="37">
        <f t="shared" si="136"/>
        <v>11.909999999999835</v>
      </c>
      <c r="M602" s="37">
        <f t="shared" si="128"/>
        <v>-1.2842196269884079</v>
      </c>
      <c r="N602" s="37">
        <f t="shared" si="129"/>
        <v>-2.21079976075558</v>
      </c>
      <c r="O602" s="37">
        <f t="shared" si="130"/>
        <v>-6.555933905504711E-3</v>
      </c>
      <c r="P602" s="37">
        <f t="shared" si="131"/>
        <v>-36.692053683146469</v>
      </c>
    </row>
    <row r="603" spans="5:16">
      <c r="E603" s="38">
        <f t="shared" si="137"/>
        <v>596</v>
      </c>
      <c r="F603" s="33">
        <f t="shared" si="133"/>
        <v>11.919999999999835</v>
      </c>
      <c r="G603" s="33">
        <f t="shared" si="134"/>
        <v>-1.3098665501382274</v>
      </c>
      <c r="H603" s="33">
        <f t="shared" si="135"/>
        <v>-2.5907482801921327</v>
      </c>
      <c r="I603" s="33">
        <f t="shared" si="126"/>
        <v>-6.7590191228418944E-3</v>
      </c>
      <c r="J603" s="33">
        <f t="shared" si="127"/>
        <v>-37.828674918838402</v>
      </c>
      <c r="K603" s="36"/>
      <c r="L603" s="37">
        <f t="shared" si="136"/>
        <v>11.929999999999835</v>
      </c>
      <c r="M603" s="37">
        <f t="shared" si="128"/>
        <v>-1.3357740329401486</v>
      </c>
      <c r="N603" s="37">
        <f t="shared" si="129"/>
        <v>-2.9690350293805166</v>
      </c>
      <c r="O603" s="37">
        <f t="shared" si="130"/>
        <v>-6.9347082075951194E-3</v>
      </c>
      <c r="P603" s="37">
        <f t="shared" si="131"/>
        <v>-38.811966303746274</v>
      </c>
    </row>
    <row r="604" spans="5:16">
      <c r="E604" s="38">
        <f t="shared" si="137"/>
        <v>597</v>
      </c>
      <c r="F604" s="33">
        <f t="shared" si="133"/>
        <v>11.939999999999834</v>
      </c>
      <c r="G604" s="33">
        <f t="shared" si="134"/>
        <v>-1.3692472507258378</v>
      </c>
      <c r="H604" s="33">
        <f t="shared" si="135"/>
        <v>-3.3669876062670583</v>
      </c>
      <c r="I604" s="33">
        <f t="shared" si="126"/>
        <v>-7.0726478923245663E-3</v>
      </c>
      <c r="J604" s="33">
        <f t="shared" si="127"/>
        <v>-39.58398298208396</v>
      </c>
      <c r="K604" s="36"/>
      <c r="L604" s="37">
        <f t="shared" si="136"/>
        <v>11.949999999999834</v>
      </c>
      <c r="M604" s="37">
        <f t="shared" si="128"/>
        <v>-1.4029171267885083</v>
      </c>
      <c r="N604" s="37">
        <f t="shared" si="129"/>
        <v>-3.7628274360878979</v>
      </c>
      <c r="O604" s="37">
        <f t="shared" si="130"/>
        <v>-7.177775962063291E-3</v>
      </c>
      <c r="P604" s="37">
        <f t="shared" si="131"/>
        <v>-40.172360600598388</v>
      </c>
    </row>
    <row r="605" spans="5:16">
      <c r="E605" s="38">
        <f t="shared" si="137"/>
        <v>598</v>
      </c>
      <c r="F605" s="33">
        <f t="shared" si="133"/>
        <v>11.959999999999834</v>
      </c>
      <c r="G605" s="33">
        <f t="shared" si="134"/>
        <v>-1.4445037994475958</v>
      </c>
      <c r="H605" s="33">
        <f t="shared" si="135"/>
        <v>-4.1704348182790261</v>
      </c>
      <c r="I605" s="33">
        <f t="shared" si="126"/>
        <v>-7.2357179382176425E-3</v>
      </c>
      <c r="J605" s="33">
        <f t="shared" si="127"/>
        <v>-40.496648509873673</v>
      </c>
      <c r="K605" s="36"/>
      <c r="L605" s="37">
        <f t="shared" si="136"/>
        <v>11.969999999999834</v>
      </c>
      <c r="M605" s="37">
        <f t="shared" si="128"/>
        <v>-1.4862081476303861</v>
      </c>
      <c r="N605" s="37">
        <f t="shared" si="129"/>
        <v>-4.5754013033777632</v>
      </c>
      <c r="O605" s="37">
        <f t="shared" si="130"/>
        <v>-7.2550906813260898E-3</v>
      </c>
      <c r="P605" s="37">
        <f t="shared" si="131"/>
        <v>-40.605073295780699</v>
      </c>
    </row>
    <row r="606" spans="5:16">
      <c r="E606" s="38">
        <f t="shared" si="137"/>
        <v>599</v>
      </c>
      <c r="F606" s="33">
        <f t="shared" si="133"/>
        <v>11.979999999999833</v>
      </c>
      <c r="G606" s="33">
        <f t="shared" si="134"/>
        <v>-1.5360118255151511</v>
      </c>
      <c r="H606" s="33">
        <f t="shared" si="135"/>
        <v>-4.9825362841946399</v>
      </c>
      <c r="I606" s="33">
        <f t="shared" si="126"/>
        <v>-7.2165933749793838E-3</v>
      </c>
      <c r="J606" s="33">
        <f t="shared" si="127"/>
        <v>-40.389612729598994</v>
      </c>
      <c r="K606" s="36"/>
      <c r="L606" s="37">
        <f t="shared" si="136"/>
        <v>11.989999999999833</v>
      </c>
      <c r="M606" s="37">
        <f t="shared" si="128"/>
        <v>-1.5858371883570976</v>
      </c>
      <c r="N606" s="37">
        <f t="shared" si="129"/>
        <v>-5.3864324114906301</v>
      </c>
      <c r="O606" s="37">
        <f t="shared" si="130"/>
        <v>-7.1335942992837732E-3</v>
      </c>
      <c r="P606" s="37">
        <f t="shared" si="131"/>
        <v>-39.925085999316096</v>
      </c>
    </row>
    <row r="607" spans="5:16">
      <c r="E607" s="38">
        <f t="shared" si="137"/>
        <v>600</v>
      </c>
      <c r="F607" s="33">
        <f t="shared" si="133"/>
        <v>11.999999999999833</v>
      </c>
      <c r="G607" s="33">
        <f t="shared" si="134"/>
        <v>-1.6437404737449637</v>
      </c>
      <c r="H607" s="33">
        <f t="shared" si="135"/>
        <v>-5.7810380041809619</v>
      </c>
      <c r="I607" s="33">
        <f t="shared" si="126"/>
        <v>-6.9813122054826204E-3</v>
      </c>
      <c r="J607" s="33">
        <f t="shared" si="127"/>
        <v>-39.072798157298308</v>
      </c>
      <c r="K607" s="36"/>
      <c r="L607" s="37">
        <f t="shared" si="136"/>
        <v>12.009999999999833</v>
      </c>
      <c r="M607" s="37">
        <f t="shared" si="128"/>
        <v>-1.7015508537867734</v>
      </c>
      <c r="N607" s="37">
        <f t="shared" si="129"/>
        <v>-6.1717659857539449</v>
      </c>
      <c r="O607" s="37">
        <f t="shared" si="130"/>
        <v>-6.7788076403579103E-3</v>
      </c>
      <c r="P607" s="37">
        <f t="shared" si="131"/>
        <v>-37.939426698443427</v>
      </c>
    </row>
    <row r="608" spans="5:16">
      <c r="E608" s="38">
        <f t="shared" si="137"/>
        <v>601</v>
      </c>
      <c r="F608" s="33">
        <f t="shared" si="133"/>
        <v>12.019999999999833</v>
      </c>
      <c r="G608" s="33">
        <f t="shared" si="134"/>
        <v>-1.7671757934600425</v>
      </c>
      <c r="H608" s="33">
        <f t="shared" si="135"/>
        <v>-6.5398265381498302</v>
      </c>
      <c r="I608" s="33">
        <f t="shared" si="126"/>
        <v>-6.4959298482291494E-3</v>
      </c>
      <c r="J608" s="33">
        <f t="shared" si="127"/>
        <v>-36.35622478027836</v>
      </c>
      <c r="K608" s="36"/>
      <c r="L608" s="37">
        <f t="shared" si="136"/>
        <v>12.029999999999832</v>
      </c>
      <c r="M608" s="37">
        <f t="shared" si="128"/>
        <v>-1.8325740588415409</v>
      </c>
      <c r="N608" s="37">
        <f t="shared" si="129"/>
        <v>-6.9033887859526137</v>
      </c>
      <c r="O608" s="37">
        <f t="shared" si="130"/>
        <v>-6.1579835929148419E-3</v>
      </c>
      <c r="P608" s="37">
        <f t="shared" si="131"/>
        <v>-34.464817343787999</v>
      </c>
    </row>
    <row r="609" spans="5:16">
      <c r="E609" s="38">
        <f t="shared" si="137"/>
        <v>602</v>
      </c>
      <c r="F609" s="33">
        <f t="shared" si="133"/>
        <v>12.039999999999832</v>
      </c>
      <c r="G609" s="33">
        <f t="shared" si="134"/>
        <v>-1.9052435691790948</v>
      </c>
      <c r="H609" s="33">
        <f t="shared" si="135"/>
        <v>-7.22912288502559</v>
      </c>
      <c r="I609" s="33">
        <f t="shared" si="126"/>
        <v>-5.7305591849120706E-3</v>
      </c>
      <c r="J609" s="33">
        <f t="shared" si="127"/>
        <v>-32.072621273788506</v>
      </c>
      <c r="K609" s="36"/>
      <c r="L609" s="37">
        <f t="shared" si="136"/>
        <v>12.049999999999832</v>
      </c>
      <c r="M609" s="37">
        <f t="shared" si="128"/>
        <v>-1.9775347980293507</v>
      </c>
      <c r="N609" s="37">
        <f t="shared" si="129"/>
        <v>-7.5498490977634747</v>
      </c>
      <c r="O609" s="37">
        <f t="shared" si="130"/>
        <v>-5.2450200386540457E-3</v>
      </c>
      <c r="P609" s="37">
        <f t="shared" si="131"/>
        <v>-29.355170384784003</v>
      </c>
    </row>
    <row r="610" spans="5:16">
      <c r="E610" s="38">
        <f t="shared" si="137"/>
        <v>603</v>
      </c>
      <c r="F610" s="33">
        <f t="shared" si="133"/>
        <v>12.059999999999832</v>
      </c>
      <c r="G610" s="33">
        <f t="shared" si="134"/>
        <v>-2.0562405511343642</v>
      </c>
      <c r="H610" s="33">
        <f t="shared" si="135"/>
        <v>-7.8162262927212698</v>
      </c>
      <c r="I610" s="33">
        <f t="shared" si="126"/>
        <v>-4.6650672022747622E-3</v>
      </c>
      <c r="J610" s="33">
        <f t="shared" si="127"/>
        <v>-26.109307794824975</v>
      </c>
      <c r="K610" s="36"/>
      <c r="L610" s="37">
        <f t="shared" si="136"/>
        <v>12.069999999999832</v>
      </c>
      <c r="M610" s="37">
        <f t="shared" si="128"/>
        <v>-2.1344028140615769</v>
      </c>
      <c r="N610" s="37">
        <f t="shared" si="129"/>
        <v>-8.0773193706695192</v>
      </c>
      <c r="O610" s="37">
        <f t="shared" si="130"/>
        <v>-4.0268026483444288E-3</v>
      </c>
      <c r="P610" s="37">
        <f t="shared" si="131"/>
        <v>-22.537087938063255</v>
      </c>
    </row>
    <row r="611" spans="5:16">
      <c r="E611" s="38">
        <f t="shared" si="137"/>
        <v>604</v>
      </c>
      <c r="F611" s="33">
        <f t="shared" si="133"/>
        <v>12.079999999999831</v>
      </c>
      <c r="G611" s="33">
        <f t="shared" si="134"/>
        <v>-2.2177869385477544</v>
      </c>
      <c r="H611" s="33">
        <f t="shared" si="135"/>
        <v>-8.2669680514825341</v>
      </c>
      <c r="I611" s="33">
        <f t="shared" si="126"/>
        <v>-3.2957199890958507E-3</v>
      </c>
      <c r="J611" s="33">
        <f t="shared" si="127"/>
        <v>-18.445386501378138</v>
      </c>
      <c r="K611" s="36"/>
      <c r="L611" s="37">
        <f t="shared" si="136"/>
        <v>12.089999999999831</v>
      </c>
      <c r="M611" s="37">
        <f t="shared" si="128"/>
        <v>-2.3004566190625799</v>
      </c>
      <c r="N611" s="37">
        <f t="shared" si="129"/>
        <v>-8.4514219164963151</v>
      </c>
      <c r="O611" s="37">
        <f t="shared" si="130"/>
        <v>-2.5098696611395724E-3</v>
      </c>
      <c r="P611" s="37">
        <f t="shared" si="131"/>
        <v>-14.047163023853591</v>
      </c>
    </row>
    <row r="612" spans="5:16">
      <c r="E612" s="38">
        <f t="shared" si="137"/>
        <v>605</v>
      </c>
      <c r="F612" s="33">
        <f t="shared" si="133"/>
        <v>12.099999999999831</v>
      </c>
      <c r="G612" s="33">
        <f t="shared" si="134"/>
        <v>-2.3868153768776805</v>
      </c>
      <c r="H612" s="33">
        <f t="shared" si="135"/>
        <v>-8.5479113119596057</v>
      </c>
      <c r="I612" s="33">
        <f t="shared" si="126"/>
        <v>-1.6412594721327345E-3</v>
      </c>
      <c r="J612" s="33">
        <f t="shared" si="127"/>
        <v>-9.1857516453761114</v>
      </c>
      <c r="K612" s="36"/>
      <c r="L612" s="37">
        <f t="shared" si="136"/>
        <v>12.109999999999831</v>
      </c>
      <c r="M612" s="37">
        <f t="shared" si="128"/>
        <v>-2.4722944899972767</v>
      </c>
      <c r="N612" s="37">
        <f t="shared" si="129"/>
        <v>-8.6397688284133665</v>
      </c>
      <c r="O612" s="37">
        <f t="shared" si="130"/>
        <v>-7.2552848823820423E-4</v>
      </c>
      <c r="P612" s="37">
        <f t="shared" si="131"/>
        <v>-4.0606160194409178</v>
      </c>
    </row>
    <row r="613" spans="5:16">
      <c r="E613" s="38">
        <f t="shared" si="137"/>
        <v>606</v>
      </c>
      <c r="F613" s="33">
        <f t="shared" si="133"/>
        <v>12.11999999999983</v>
      </c>
      <c r="G613" s="33">
        <f t="shared" si="134"/>
        <v>-2.559610753445948</v>
      </c>
      <c r="H613" s="33">
        <f t="shared" si="135"/>
        <v>-8.6291236323484242</v>
      </c>
      <c r="I613" s="33">
        <f t="shared" si="126"/>
        <v>2.5366829772505454E-4</v>
      </c>
      <c r="J613" s="33">
        <f t="shared" si="127"/>
        <v>1.4197230984932472</v>
      </c>
      <c r="K613" s="36"/>
      <c r="L613" s="37">
        <f t="shared" si="136"/>
        <v>12.12999999999983</v>
      </c>
      <c r="M613" s="37">
        <f t="shared" si="128"/>
        <v>-2.6459019897694325</v>
      </c>
      <c r="N613" s="37">
        <f t="shared" si="129"/>
        <v>-8.6149264013634923</v>
      </c>
      <c r="O613" s="37">
        <f t="shared" si="130"/>
        <v>1.2687163386789508E-3</v>
      </c>
      <c r="P613" s="37">
        <f t="shared" si="131"/>
        <v>7.1007134419713607</v>
      </c>
    </row>
    <row r="614" spans="5:16">
      <c r="E614" s="38">
        <f t="shared" si="137"/>
        <v>607</v>
      </c>
      <c r="F614" s="33">
        <f t="shared" si="133"/>
        <v>12.13999999999983</v>
      </c>
      <c r="G614" s="33">
        <f t="shared" si="134"/>
        <v>-2.731909281473218</v>
      </c>
      <c r="H614" s="33">
        <f t="shared" si="135"/>
        <v>-8.4871093635089974</v>
      </c>
      <c r="I614" s="33">
        <f t="shared" si="126"/>
        <v>2.3196328639692875E-3</v>
      </c>
      <c r="J614" s="33">
        <f t="shared" si="127"/>
        <v>12.982451439677762</v>
      </c>
      <c r="K614" s="36"/>
      <c r="L614" s="37">
        <f t="shared" si="136"/>
        <v>12.14999999999983</v>
      </c>
      <c r="M614" s="37">
        <f t="shared" si="128"/>
        <v>-2.816780375108308</v>
      </c>
      <c r="N614" s="37">
        <f t="shared" si="129"/>
        <v>-8.3572848491122205</v>
      </c>
      <c r="O614" s="37">
        <f t="shared" si="130"/>
        <v>3.3928900013747492E-3</v>
      </c>
      <c r="P614" s="37">
        <f t="shared" si="131"/>
        <v>18.989224703275763</v>
      </c>
    </row>
    <row r="615" spans="5:16">
      <c r="E615" s="38">
        <f t="shared" si="137"/>
        <v>608</v>
      </c>
      <c r="F615" s="33">
        <f t="shared" si="133"/>
        <v>12.15999999999983</v>
      </c>
      <c r="G615" s="33">
        <f t="shared" si="134"/>
        <v>-2.8990549784554625</v>
      </c>
      <c r="H615" s="33">
        <f t="shared" si="135"/>
        <v>-8.1073248694434827</v>
      </c>
      <c r="I615" s="33">
        <f t="shared" si="126"/>
        <v>4.4687859844411027E-3</v>
      </c>
      <c r="J615" s="33">
        <f t="shared" si="127"/>
        <v>25.010766978893493</v>
      </c>
      <c r="K615" s="36"/>
      <c r="L615" s="37">
        <f t="shared" si="136"/>
        <v>12.169999999999829</v>
      </c>
      <c r="M615" s="37">
        <f t="shared" si="128"/>
        <v>-2.9801282271498972</v>
      </c>
      <c r="N615" s="37">
        <f t="shared" si="129"/>
        <v>-7.8572171996545475</v>
      </c>
      <c r="O615" s="37">
        <f t="shared" si="130"/>
        <v>5.5532471861632834E-3</v>
      </c>
      <c r="P615" s="37">
        <f t="shared" si="131"/>
        <v>31.080246812646706</v>
      </c>
    </row>
    <row r="616" spans="5:16">
      <c r="E616" s="38">
        <f t="shared" ref="E616:E631" si="138">E615+1</f>
        <v>609</v>
      </c>
      <c r="F616" s="33">
        <f t="shared" si="133"/>
        <v>12.179999999999829</v>
      </c>
      <c r="G616" s="33">
        <f t="shared" si="134"/>
        <v>-3.0561993224485535</v>
      </c>
      <c r="H616" s="33">
        <f t="shared" si="135"/>
        <v>-7.4857199331905484</v>
      </c>
      <c r="I616" s="33">
        <f t="shared" si="126"/>
        <v>6.6052671773502263E-3</v>
      </c>
      <c r="J616" s="33">
        <f t="shared" si="127"/>
        <v>36.968160655091538</v>
      </c>
      <c r="K616" s="36"/>
      <c r="L616" s="37">
        <f t="shared" si="136"/>
        <v>12.189999999999829</v>
      </c>
      <c r="M616" s="37">
        <f t="shared" si="128"/>
        <v>-3.1310565217804589</v>
      </c>
      <c r="N616" s="37">
        <f t="shared" si="129"/>
        <v>-7.1160383266396332</v>
      </c>
      <c r="O616" s="37">
        <f t="shared" si="130"/>
        <v>7.6537883306994374E-3</v>
      </c>
      <c r="P616" s="37">
        <f t="shared" si="131"/>
        <v>42.836492307169429</v>
      </c>
    </row>
    <row r="617" spans="5:16">
      <c r="E617" s="38">
        <f t="shared" si="138"/>
        <v>610</v>
      </c>
      <c r="F617" s="33">
        <f t="shared" si="133"/>
        <v>12.199999999999829</v>
      </c>
      <c r="G617" s="33">
        <f t="shared" si="134"/>
        <v>-3.1985200889813461</v>
      </c>
      <c r="H617" s="33">
        <f t="shared" si="135"/>
        <v>-6.6289900870471596</v>
      </c>
      <c r="I617" s="33">
        <f t="shared" si="126"/>
        <v>8.6367426542264571E-3</v>
      </c>
      <c r="J617" s="33">
        <f t="shared" si="127"/>
        <v>48.337861498315618</v>
      </c>
      <c r="K617" s="36"/>
      <c r="L617" s="37">
        <f t="shared" si="136"/>
        <v>12.209999999999829</v>
      </c>
      <c r="M617" s="37">
        <f t="shared" si="128"/>
        <v>-3.2648099898518179</v>
      </c>
      <c r="N617" s="37">
        <f t="shared" si="129"/>
        <v>-6.1456114720640036</v>
      </c>
      <c r="O617" s="37">
        <f t="shared" si="130"/>
        <v>9.6071975486783871E-3</v>
      </c>
      <c r="P617" s="37">
        <f t="shared" si="131"/>
        <v>53.769274260790858</v>
      </c>
    </row>
    <row r="618" spans="5:16">
      <c r="E618" s="38">
        <f t="shared" si="138"/>
        <v>611</v>
      </c>
      <c r="F618" s="33">
        <f t="shared" si="133"/>
        <v>12.219999999999828</v>
      </c>
      <c r="G618" s="33">
        <f t="shared" si="134"/>
        <v>-3.3214323184226262</v>
      </c>
      <c r="H618" s="33">
        <f t="shared" si="135"/>
        <v>-5.5536046018313421</v>
      </c>
      <c r="I618" s="33">
        <f t="shared" si="126"/>
        <v>1.048366635494178E-2</v>
      </c>
      <c r="J618" s="33">
        <f t="shared" si="127"/>
        <v>58.674668511946585</v>
      </c>
      <c r="K618" s="36"/>
      <c r="L618" s="37">
        <f t="shared" si="136"/>
        <v>12.229999999999828</v>
      </c>
      <c r="M618" s="37">
        <f t="shared" si="128"/>
        <v>-3.3769683644409398</v>
      </c>
      <c r="N618" s="37">
        <f t="shared" si="129"/>
        <v>-4.9668579167118763</v>
      </c>
      <c r="O618" s="37">
        <f t="shared" si="130"/>
        <v>1.1342063147823827E-2</v>
      </c>
      <c r="P618" s="37">
        <f t="shared" si="131"/>
        <v>63.478917862206636</v>
      </c>
    </row>
    <row r="619" spans="5:16">
      <c r="E619" s="38">
        <f t="shared" si="138"/>
        <v>612</v>
      </c>
      <c r="F619" s="33">
        <f t="shared" si="133"/>
        <v>12.239999999999828</v>
      </c>
      <c r="G619" s="33">
        <f t="shared" si="134"/>
        <v>-3.4207694767568637</v>
      </c>
      <c r="H619" s="33">
        <f t="shared" si="135"/>
        <v>-4.284026244587209</v>
      </c>
      <c r="I619" s="33">
        <f t="shared" si="126"/>
        <v>1.2083861832206921E-2</v>
      </c>
      <c r="J619" s="33">
        <f t="shared" si="127"/>
        <v>67.63059442603199</v>
      </c>
      <c r="K619" s="36"/>
      <c r="L619" s="37">
        <f t="shared" si="136"/>
        <v>12.249999999999828</v>
      </c>
      <c r="M619" s="37">
        <f t="shared" si="128"/>
        <v>-3.4636097392027358</v>
      </c>
      <c r="N619" s="37">
        <f t="shared" si="129"/>
        <v>-3.6077203003268892</v>
      </c>
      <c r="O619" s="37">
        <f t="shared" si="130"/>
        <v>1.2804854556961009E-2</v>
      </c>
      <c r="P619" s="37">
        <f t="shared" si="131"/>
        <v>71.66582482083848</v>
      </c>
    </row>
    <row r="620" spans="5:16">
      <c r="E620" s="38">
        <f t="shared" si="138"/>
        <v>613</v>
      </c>
      <c r="F620" s="33">
        <f t="shared" si="133"/>
        <v>12.259999999999827</v>
      </c>
      <c r="G620" s="33">
        <f t="shared" si="134"/>
        <v>-3.4929238827634017</v>
      </c>
      <c r="H620" s="33">
        <f t="shared" si="135"/>
        <v>-2.8507097481704395</v>
      </c>
      <c r="I620" s="33">
        <f t="shared" si="126"/>
        <v>1.3391963575900237E-2</v>
      </c>
      <c r="J620" s="33">
        <f t="shared" si="127"/>
        <v>74.951738918094648</v>
      </c>
      <c r="K620" s="36"/>
      <c r="L620" s="37">
        <f t="shared" si="136"/>
        <v>12.269999999999827</v>
      </c>
      <c r="M620" s="37">
        <f t="shared" si="128"/>
        <v>-3.521430980245106</v>
      </c>
      <c r="N620" s="37">
        <f t="shared" si="129"/>
        <v>-2.101192358989493</v>
      </c>
      <c r="O620" s="37">
        <f t="shared" si="130"/>
        <v>1.3957186212969378E-2</v>
      </c>
      <c r="P620" s="37">
        <f t="shared" si="131"/>
        <v>78.115159971631627</v>
      </c>
    </row>
    <row r="621" spans="5:16">
      <c r="E621" s="38">
        <f t="shared" si="138"/>
        <v>614</v>
      </c>
      <c r="F621" s="33">
        <f t="shared" si="133"/>
        <v>12.279999999999827</v>
      </c>
      <c r="G621" s="33">
        <f t="shared" si="134"/>
        <v>-3.5349477299431915</v>
      </c>
      <c r="H621" s="33">
        <f t="shared" si="135"/>
        <v>-1.2884065487378069</v>
      </c>
      <c r="I621" s="33">
        <f t="shared" si="126"/>
        <v>1.4375103335467002E-2</v>
      </c>
      <c r="J621" s="33">
        <f t="shared" si="127"/>
        <v>80.454145952090258</v>
      </c>
      <c r="K621" s="36"/>
      <c r="L621" s="37">
        <f t="shared" si="136"/>
        <v>12.289999999999827</v>
      </c>
      <c r="M621" s="37">
        <f t="shared" si="128"/>
        <v>-3.5478317954305694</v>
      </c>
      <c r="N621" s="37">
        <f t="shared" si="129"/>
        <v>-0.4838650892169043</v>
      </c>
      <c r="O621" s="37">
        <f t="shared" si="130"/>
        <v>1.4770417691385802E-2</v>
      </c>
      <c r="P621" s="37">
        <f t="shared" si="131"/>
        <v>82.666629448440332</v>
      </c>
    </row>
    <row r="622" spans="5:16">
      <c r="E622" s="38">
        <f t="shared" si="138"/>
        <v>615</v>
      </c>
      <c r="F622" s="33">
        <f t="shared" si="133"/>
        <v>12.299999999999827</v>
      </c>
      <c r="G622" s="33">
        <f t="shared" si="134"/>
        <v>-3.5446250317275294</v>
      </c>
      <c r="H622" s="33">
        <f t="shared" si="135"/>
        <v>0.36492604023099973</v>
      </c>
      <c r="I622" s="33">
        <f t="shared" si="126"/>
        <v>1.5007024107340309E-2</v>
      </c>
      <c r="J622" s="33">
        <f t="shared" si="127"/>
        <v>83.990861120252973</v>
      </c>
      <c r="K622" s="36"/>
      <c r="L622" s="37">
        <f t="shared" si="136"/>
        <v>12.309999999999826</v>
      </c>
      <c r="M622" s="37">
        <f t="shared" si="128"/>
        <v>-3.5409757713252192</v>
      </c>
      <c r="N622" s="37">
        <f t="shared" si="129"/>
        <v>1.2048346514335295</v>
      </c>
      <c r="O622" s="37">
        <f t="shared" si="130"/>
        <v>1.5219962187773717E-2</v>
      </c>
      <c r="P622" s="37">
        <f t="shared" si="131"/>
        <v>85.182626563752706</v>
      </c>
    </row>
    <row r="623" spans="5:16">
      <c r="E623" s="38">
        <f t="shared" si="138"/>
        <v>616</v>
      </c>
      <c r="F623" s="33">
        <f t="shared" si="133"/>
        <v>12.319999999999826</v>
      </c>
      <c r="G623" s="33">
        <f t="shared" si="134"/>
        <v>-3.5205283386988588</v>
      </c>
      <c r="H623" s="33">
        <f t="shared" si="135"/>
        <v>2.0685785715060536</v>
      </c>
      <c r="I623" s="33">
        <f t="shared" si="126"/>
        <v>1.5264510975554466E-2</v>
      </c>
      <c r="J623" s="33">
        <f t="shared" si="127"/>
        <v>85.431955879198952</v>
      </c>
      <c r="K623" s="36"/>
      <c r="L623" s="37">
        <f t="shared" si="136"/>
        <v>12.329999999999826</v>
      </c>
      <c r="M623" s="37">
        <f t="shared" si="128"/>
        <v>-3.4998425529837984</v>
      </c>
      <c r="N623" s="37">
        <f t="shared" si="129"/>
        <v>2.922898130298043</v>
      </c>
      <c r="O623" s="37">
        <f t="shared" si="130"/>
        <v>1.5283030607360103E-2</v>
      </c>
      <c r="P623" s="37">
        <f t="shared" si="131"/>
        <v>85.535605997427567</v>
      </c>
    </row>
    <row r="624" spans="5:16">
      <c r="E624" s="38">
        <f t="shared" si="138"/>
        <v>617</v>
      </c>
      <c r="F624" s="33">
        <f t="shared" si="133"/>
        <v>12.339999999999826</v>
      </c>
      <c r="G624" s="33">
        <f t="shared" si="134"/>
        <v>-3.4620703760928979</v>
      </c>
      <c r="H624" s="33">
        <f t="shared" si="135"/>
        <v>3.7792906914546052</v>
      </c>
      <c r="I624" s="33">
        <f t="shared" si="126"/>
        <v>1.5124744245235997E-2</v>
      </c>
      <c r="J624" s="33">
        <f t="shared" si="127"/>
        <v>84.649713647065241</v>
      </c>
      <c r="K624" s="36"/>
      <c r="L624" s="37">
        <f t="shared" si="136"/>
        <v>12.349999999999826</v>
      </c>
      <c r="M624" s="37">
        <f t="shared" si="128"/>
        <v>-3.4242774691783517</v>
      </c>
      <c r="N624" s="37">
        <f t="shared" si="129"/>
        <v>4.625787827925258</v>
      </c>
      <c r="O624" s="37">
        <f t="shared" si="130"/>
        <v>1.4938061597860793E-2</v>
      </c>
      <c r="P624" s="37">
        <f t="shared" si="131"/>
        <v>83.604893821555493</v>
      </c>
    </row>
    <row r="625" spans="5:16">
      <c r="E625" s="38">
        <f t="shared" si="138"/>
        <v>618</v>
      </c>
      <c r="F625" s="33">
        <f t="shared" si="133"/>
        <v>12.359999999999825</v>
      </c>
      <c r="G625" s="33">
        <f t="shared" si="134"/>
        <v>-3.3695546195343926</v>
      </c>
      <c r="H625" s="33">
        <f t="shared" si="135"/>
        <v>5.451388567885715</v>
      </c>
      <c r="I625" s="33">
        <f t="shared" si="126"/>
        <v>1.4569385454495147E-2</v>
      </c>
      <c r="J625" s="33">
        <f t="shared" si="127"/>
        <v>81.541498271958915</v>
      </c>
      <c r="K625" s="36"/>
      <c r="L625" s="37">
        <f t="shared" si="136"/>
        <v>12.369999999999825</v>
      </c>
      <c r="M625" s="37">
        <f t="shared" si="128"/>
        <v>-3.3150407338555357</v>
      </c>
      <c r="N625" s="37">
        <f t="shared" si="129"/>
        <v>6.2668035506053039</v>
      </c>
      <c r="O625" s="37">
        <f t="shared" si="130"/>
        <v>1.4171196634377235E-2</v>
      </c>
      <c r="P625" s="37">
        <f t="shared" si="131"/>
        <v>79.312927060841687</v>
      </c>
    </row>
    <row r="626" spans="5:16">
      <c r="E626" s="38">
        <f t="shared" si="138"/>
        <v>619</v>
      </c>
      <c r="F626" s="33">
        <f t="shared" si="133"/>
        <v>12.379999999999825</v>
      </c>
      <c r="G626" s="33">
        <f t="shared" si="134"/>
        <v>-3.2442185485222863</v>
      </c>
      <c r="H626" s="33">
        <f t="shared" si="135"/>
        <v>7.037647109102549</v>
      </c>
      <c r="I626" s="33">
        <f t="shared" si="126"/>
        <v>1.3592152975767654E-2</v>
      </c>
      <c r="J626" s="33">
        <f t="shared" si="127"/>
        <v>76.07215292967652</v>
      </c>
      <c r="K626" s="36"/>
      <c r="L626" s="37">
        <f t="shared" si="136"/>
        <v>12.389999999999825</v>
      </c>
      <c r="M626" s="37">
        <f t="shared" si="128"/>
        <v>-3.173842077431261</v>
      </c>
      <c r="N626" s="37">
        <f t="shared" si="129"/>
        <v>7.7983686383993138</v>
      </c>
      <c r="O626" s="37">
        <f t="shared" si="130"/>
        <v>1.2985849082189612E-2</v>
      </c>
      <c r="P626" s="37">
        <f t="shared" si="131"/>
        <v>72.678809535413976</v>
      </c>
    </row>
    <row r="627" spans="5:16">
      <c r="E627" s="38">
        <f t="shared" si="138"/>
        <v>620</v>
      </c>
      <c r="F627" s="33">
        <f t="shared" si="133"/>
        <v>12.399999999999824</v>
      </c>
      <c r="G627" s="33">
        <f t="shared" si="134"/>
        <v>-3.0882511757543001</v>
      </c>
      <c r="H627" s="33">
        <f t="shared" si="135"/>
        <v>8.4912232998108284</v>
      </c>
      <c r="I627" s="33">
        <f t="shared" si="126"/>
        <v>1.2209885428010207E-2</v>
      </c>
      <c r="J627" s="33">
        <f t="shared" si="127"/>
        <v>68.335919496297677</v>
      </c>
      <c r="K627" s="36"/>
      <c r="L627" s="37">
        <f t="shared" si="136"/>
        <v>12.409999999999824</v>
      </c>
      <c r="M627" s="37">
        <f t="shared" si="128"/>
        <v>-3.0033389427561916</v>
      </c>
      <c r="N627" s="37">
        <f t="shared" si="129"/>
        <v>9.1745824947738051</v>
      </c>
      <c r="O627" s="37">
        <f t="shared" si="130"/>
        <v>1.1414435426955761E-2</v>
      </c>
      <c r="P627" s="37">
        <f t="shared" si="131"/>
        <v>63.883968857130625</v>
      </c>
    </row>
    <row r="628" spans="5:16">
      <c r="E628" s="38">
        <f t="shared" si="138"/>
        <v>621</v>
      </c>
      <c r="F628" s="33">
        <f t="shared" si="133"/>
        <v>12.419999999999824</v>
      </c>
      <c r="G628" s="33">
        <f t="shared" si="134"/>
        <v>-2.9047595258588239</v>
      </c>
      <c r="H628" s="33">
        <f t="shared" si="135"/>
        <v>9.7689026769534415</v>
      </c>
      <c r="I628" s="33">
        <f t="shared" si="126"/>
        <v>1.0473567911636665E-2</v>
      </c>
      <c r="J628" s="33">
        <f t="shared" si="127"/>
        <v>58.618149848212596</v>
      </c>
      <c r="K628" s="36"/>
      <c r="L628" s="37">
        <f t="shared" si="136"/>
        <v>12.429999999999824</v>
      </c>
      <c r="M628" s="37">
        <f t="shared" si="128"/>
        <v>-2.8070704990892894</v>
      </c>
      <c r="N628" s="37">
        <f t="shared" si="129"/>
        <v>10.355084175435568</v>
      </c>
      <c r="O628" s="37">
        <f t="shared" si="130"/>
        <v>9.527789483842591E-3</v>
      </c>
      <c r="P628" s="37">
        <f t="shared" si="131"/>
        <v>53.324845592072379</v>
      </c>
    </row>
    <row r="629" spans="5:16">
      <c r="E629" s="38">
        <f t="shared" si="138"/>
        <v>622</v>
      </c>
      <c r="F629" s="33">
        <f t="shared" si="133"/>
        <v>12.439999999999824</v>
      </c>
      <c r="G629" s="33">
        <f t="shared" si="134"/>
        <v>-2.6976578423501127</v>
      </c>
      <c r="H629" s="33">
        <f t="shared" si="135"/>
        <v>10.835399588794889</v>
      </c>
      <c r="I629" s="33">
        <f t="shared" si="126"/>
        <v>8.4744235195463001E-3</v>
      </c>
      <c r="J629" s="33">
        <f t="shared" si="127"/>
        <v>47.42939864781534</v>
      </c>
      <c r="K629" s="36"/>
      <c r="L629" s="37">
        <f t="shared" si="136"/>
        <v>12.449999999999823</v>
      </c>
      <c r="M629" s="37">
        <f t="shared" si="128"/>
        <v>-2.589303846462164</v>
      </c>
      <c r="N629" s="37">
        <f t="shared" si="129"/>
        <v>11.309693575273043</v>
      </c>
      <c r="O629" s="37">
        <f t="shared" si="130"/>
        <v>7.4370299284960799E-3</v>
      </c>
      <c r="P629" s="37">
        <f t="shared" si="131"/>
        <v>41.623345401700988</v>
      </c>
    </row>
    <row r="630" spans="5:16">
      <c r="E630" s="38">
        <f t="shared" si="138"/>
        <v>623</v>
      </c>
      <c r="F630" s="33">
        <f t="shared" si="133"/>
        <v>12.459999999999823</v>
      </c>
      <c r="G630" s="33">
        <f t="shared" si="134"/>
        <v>-2.4714639708446517</v>
      </c>
      <c r="H630" s="33">
        <f t="shared" si="135"/>
        <v>11.667866496828909</v>
      </c>
      <c r="I630" s="33">
        <f t="shared" si="126"/>
        <v>6.3402876531814829E-3</v>
      </c>
      <c r="J630" s="33">
        <f t="shared" si="127"/>
        <v>35.485131224674234</v>
      </c>
      <c r="K630" s="36"/>
      <c r="L630" s="37">
        <f t="shared" si="136"/>
        <v>12.469999999999823</v>
      </c>
      <c r="M630" s="37">
        <f t="shared" si="128"/>
        <v>-2.3547853058763626</v>
      </c>
      <c r="N630" s="37">
        <f t="shared" si="129"/>
        <v>12.022717809075651</v>
      </c>
      <c r="O630" s="37">
        <f t="shared" si="130"/>
        <v>5.2840763015797043E-3</v>
      </c>
      <c r="P630" s="37">
        <f t="shared" si="131"/>
        <v>29.573759302333656</v>
      </c>
    </row>
    <row r="631" spans="5:16">
      <c r="E631" s="38">
        <f t="shared" si="138"/>
        <v>624</v>
      </c>
      <c r="F631" s="33">
        <f t="shared" si="133"/>
        <v>12.479999999999823</v>
      </c>
      <c r="G631" s="33">
        <f t="shared" si="134"/>
        <v>-2.2310096146631389</v>
      </c>
      <c r="H631" s="33">
        <f t="shared" si="135"/>
        <v>12.259341682875583</v>
      </c>
      <c r="I631" s="33">
        <f t="shared" si="126"/>
        <v>4.2203734825639917E-3</v>
      </c>
      <c r="J631" s="33">
        <f t="shared" si="127"/>
        <v>23.620459360510331</v>
      </c>
      <c r="K631" s="36"/>
      <c r="L631" s="37">
        <f t="shared" si="136"/>
        <v>12.489999999999823</v>
      </c>
      <c r="M631" s="37">
        <f t="shared" si="128"/>
        <v>-2.1084161978343832</v>
      </c>
      <c r="N631" s="37">
        <f t="shared" si="129"/>
        <v>12.495546276480686</v>
      </c>
      <c r="O631" s="37">
        <f t="shared" si="130"/>
        <v>3.2212375659079195E-3</v>
      </c>
      <c r="P631" s="37">
        <f t="shared" si="131"/>
        <v>18.028525515673614</v>
      </c>
    </row>
    <row r="632" spans="5:16">
      <c r="E632" s="38">
        <f t="shared" ref="E632:E647" si="139">E631+1</f>
        <v>625</v>
      </c>
      <c r="F632" s="33">
        <f t="shared" si="133"/>
        <v>12.499999999999822</v>
      </c>
      <c r="G632" s="33">
        <f t="shared" si="134"/>
        <v>-1.9810986891335252</v>
      </c>
      <c r="H632" s="33">
        <f t="shared" si="135"/>
        <v>12.619912193189055</v>
      </c>
      <c r="I632" s="33">
        <f t="shared" si="126"/>
        <v>2.2615389485099299E-3</v>
      </c>
      <c r="J632" s="33">
        <f t="shared" si="127"/>
        <v>12.65731316107048</v>
      </c>
      <c r="K632" s="36"/>
      <c r="L632" s="37">
        <f t="shared" si="136"/>
        <v>12.509999999999822</v>
      </c>
      <c r="M632" s="37">
        <f t="shared" si="128"/>
        <v>-1.8548995672016346</v>
      </c>
      <c r="N632" s="37">
        <f t="shared" si="129"/>
        <v>12.74648532479976</v>
      </c>
      <c r="O632" s="37">
        <f t="shared" si="130"/>
        <v>1.3855354340281878E-3</v>
      </c>
      <c r="P632" s="37">
        <f t="shared" si="131"/>
        <v>7.754523040962555</v>
      </c>
    </row>
    <row r="633" spans="5:16">
      <c r="E633" s="38">
        <f t="shared" si="139"/>
        <v>626</v>
      </c>
      <c r="F633" s="33">
        <f t="shared" si="133"/>
        <v>12.519999999999822</v>
      </c>
      <c r="G633" s="33">
        <f t="shared" si="134"/>
        <v>-1.7261689826375299</v>
      </c>
      <c r="H633" s="33">
        <f t="shared" si="135"/>
        <v>12.775002654008306</v>
      </c>
      <c r="I633" s="33">
        <f t="shared" si="126"/>
        <v>5.8354291923374798E-4</v>
      </c>
      <c r="J633" s="33">
        <f t="shared" si="127"/>
        <v>3.2659554576910157</v>
      </c>
      <c r="K633" s="36"/>
      <c r="L633" s="37">
        <f t="shared" si="136"/>
        <v>12.529999999999822</v>
      </c>
      <c r="M633" s="37">
        <f t="shared" si="128"/>
        <v>-1.5984189560974469</v>
      </c>
      <c r="N633" s="37">
        <f t="shared" si="129"/>
        <v>12.807662208585215</v>
      </c>
      <c r="O633" s="37">
        <f t="shared" si="130"/>
        <v>-1.2362559245961266E-4</v>
      </c>
      <c r="P633" s="37">
        <f t="shared" si="131"/>
        <v>-0.69190399728254792</v>
      </c>
    </row>
    <row r="634" spans="5:16">
      <c r="E634" s="38">
        <f t="shared" si="139"/>
        <v>627</v>
      </c>
      <c r="F634" s="33">
        <f t="shared" si="133"/>
        <v>12.539999999999822</v>
      </c>
      <c r="G634" s="33">
        <f t="shared" si="134"/>
        <v>-1.4700157384658257</v>
      </c>
      <c r="H634" s="33">
        <f t="shared" si="135"/>
        <v>12.761164574062654</v>
      </c>
      <c r="I634" s="33">
        <f t="shared" si="126"/>
        <v>-7.3846507872984751E-4</v>
      </c>
      <c r="J634" s="33">
        <f t="shared" si="127"/>
        <v>-4.133019139978436</v>
      </c>
      <c r="K634" s="36"/>
      <c r="L634" s="37">
        <f t="shared" si="136"/>
        <v>12.549999999999821</v>
      </c>
      <c r="M634" s="37">
        <f t="shared" si="128"/>
        <v>-1.3424040927251992</v>
      </c>
      <c r="N634" s="37">
        <f t="shared" si="129"/>
        <v>12.719834382662869</v>
      </c>
      <c r="O634" s="37">
        <f t="shared" si="130"/>
        <v>-1.256340493353054E-3</v>
      </c>
      <c r="P634" s="37">
        <f t="shared" si="131"/>
        <v>-7.0314486831105611</v>
      </c>
    </row>
    <row r="635" spans="5:16">
      <c r="E635" s="38">
        <f t="shared" si="139"/>
        <v>628</v>
      </c>
      <c r="F635" s="33">
        <f t="shared" si="133"/>
        <v>12.559999999999821</v>
      </c>
      <c r="G635" s="33">
        <f t="shared" si="134"/>
        <v>-1.2156190508125682</v>
      </c>
      <c r="H635" s="33">
        <f t="shared" si="135"/>
        <v>12.620535600400443</v>
      </c>
      <c r="I635" s="33">
        <f t="shared" si="126"/>
        <v>-1.6794608196803056E-3</v>
      </c>
      <c r="J635" s="33">
        <f t="shared" si="127"/>
        <v>-9.3995557982531075</v>
      </c>
      <c r="K635" s="36"/>
      <c r="L635" s="37">
        <f t="shared" si="136"/>
        <v>12.569999999999821</v>
      </c>
      <c r="M635" s="37">
        <f t="shared" si="128"/>
        <v>-1.0894136948085638</v>
      </c>
      <c r="N635" s="37">
        <f t="shared" si="129"/>
        <v>12.526540042417912</v>
      </c>
      <c r="O635" s="37">
        <f t="shared" si="130"/>
        <v>-2.0115010703274381E-3</v>
      </c>
      <c r="P635" s="37">
        <f t="shared" si="131"/>
        <v>-11.257908685471861</v>
      </c>
    </row>
    <row r="636" spans="5:16">
      <c r="E636" s="38">
        <f t="shared" si="139"/>
        <v>629</v>
      </c>
      <c r="F636" s="33">
        <f t="shared" si="133"/>
        <v>12.579999999999821</v>
      </c>
      <c r="G636" s="33">
        <f t="shared" si="134"/>
        <v>-0.96508824996420994</v>
      </c>
      <c r="H636" s="33">
        <f t="shared" si="135"/>
        <v>12.395377426691006</v>
      </c>
      <c r="I636" s="33">
        <f t="shared" si="126"/>
        <v>-2.2586407019490199E-3</v>
      </c>
      <c r="J636" s="33">
        <f t="shared" si="127"/>
        <v>-12.641092341896172</v>
      </c>
      <c r="K636" s="36"/>
      <c r="L636" s="37">
        <f t="shared" si="136"/>
        <v>12.58999999999982</v>
      </c>
      <c r="M636" s="37">
        <f t="shared" si="128"/>
        <v>-0.84113447569729982</v>
      </c>
      <c r="N636" s="37">
        <f t="shared" si="129"/>
        <v>12.268966503272043</v>
      </c>
      <c r="O636" s="37">
        <f t="shared" si="130"/>
        <v>-2.4264807628259378E-3</v>
      </c>
      <c r="P636" s="37">
        <f t="shared" si="131"/>
        <v>-13.580454546067804</v>
      </c>
    </row>
    <row r="637" spans="5:16">
      <c r="E637" s="38">
        <f t="shared" si="139"/>
        <v>630</v>
      </c>
      <c r="F637" s="33">
        <f t="shared" si="133"/>
        <v>12.59999999999982</v>
      </c>
      <c r="G637" s="33">
        <f t="shared" si="134"/>
        <v>-0.71970891989876906</v>
      </c>
      <c r="H637" s="33">
        <f t="shared" si="135"/>
        <v>12.12376833576965</v>
      </c>
      <c r="I637" s="33">
        <f t="shared" si="126"/>
        <v>-2.5265904707004031E-3</v>
      </c>
      <c r="J637" s="33">
        <f t="shared" si="127"/>
        <v>-14.140745547850136</v>
      </c>
      <c r="K637" s="36"/>
      <c r="L637" s="37">
        <f t="shared" si="136"/>
        <v>12.60999999999982</v>
      </c>
      <c r="M637" s="37">
        <f t="shared" si="128"/>
        <v>-0.59847123654107259</v>
      </c>
      <c r="N637" s="37">
        <f t="shared" si="129"/>
        <v>11.982360880291148</v>
      </c>
      <c r="O637" s="37">
        <f t="shared" si="130"/>
        <v>-2.562678762443424E-3</v>
      </c>
      <c r="P637" s="37">
        <f t="shared" si="131"/>
        <v>-14.342723413559879</v>
      </c>
    </row>
    <row r="638" spans="5:16">
      <c r="E638" s="38">
        <f t="shared" si="139"/>
        <v>631</v>
      </c>
      <c r="F638" s="33">
        <f t="shared" si="133"/>
        <v>12.61999999999982</v>
      </c>
      <c r="G638" s="33">
        <f t="shared" si="134"/>
        <v>-0.48006170229294609</v>
      </c>
      <c r="H638" s="33">
        <f t="shared" si="135"/>
        <v>11.836913867498453</v>
      </c>
      <c r="I638" s="33">
        <f t="shared" si="126"/>
        <v>-2.550926760827825E-3</v>
      </c>
      <c r="J638" s="33">
        <f t="shared" si="127"/>
        <v>-14.27695016441197</v>
      </c>
      <c r="K638" s="36"/>
      <c r="L638" s="37">
        <f t="shared" si="136"/>
        <v>12.62999999999982</v>
      </c>
      <c r="M638" s="37">
        <f t="shared" si="128"/>
        <v>-0.36169256361796154</v>
      </c>
      <c r="N638" s="37">
        <f t="shared" si="129"/>
        <v>11.694144365854333</v>
      </c>
      <c r="O638" s="37">
        <f t="shared" si="130"/>
        <v>-2.4918713817885028E-3</v>
      </c>
      <c r="P638" s="37">
        <f t="shared" si="131"/>
        <v>-13.94643079536068</v>
      </c>
    </row>
    <row r="639" spans="5:16">
      <c r="E639" s="38">
        <f t="shared" si="139"/>
        <v>632</v>
      </c>
      <c r="F639" s="33">
        <f t="shared" si="133"/>
        <v>12.639999999999819</v>
      </c>
      <c r="G639" s="33">
        <f t="shared" si="134"/>
        <v>-0.24617881497585942</v>
      </c>
      <c r="H639" s="33">
        <f t="shared" si="135"/>
        <v>11.557985251591239</v>
      </c>
      <c r="I639" s="33">
        <f t="shared" si="126"/>
        <v>-2.4043220513660212E-3</v>
      </c>
      <c r="J639" s="33">
        <f t="shared" si="127"/>
        <v>-13.456437336291797</v>
      </c>
      <c r="K639" s="36"/>
      <c r="L639" s="37">
        <f t="shared" si="136"/>
        <v>12.649999999999819</v>
      </c>
      <c r="M639" s="37">
        <f t="shared" si="128"/>
        <v>-0.13059896245994701</v>
      </c>
      <c r="N639" s="37">
        <f t="shared" si="129"/>
        <v>11.42342087822832</v>
      </c>
      <c r="O639" s="37">
        <f t="shared" si="130"/>
        <v>-2.2861539545845403E-3</v>
      </c>
      <c r="P639" s="37">
        <f t="shared" si="131"/>
        <v>-12.795077686661903</v>
      </c>
    </row>
    <row r="640" spans="5:16">
      <c r="E640" s="38">
        <f t="shared" si="139"/>
        <v>633</v>
      </c>
      <c r="F640" s="33">
        <f t="shared" si="133"/>
        <v>12.659999999999819</v>
      </c>
      <c r="G640" s="33">
        <f t="shared" si="134"/>
        <v>-1.7710397411293016E-2</v>
      </c>
      <c r="H640" s="33">
        <f t="shared" si="135"/>
        <v>11.302083697858</v>
      </c>
      <c r="I640" s="33">
        <f t="shared" si="126"/>
        <v>-2.1565454260777423E-3</v>
      </c>
      <c r="J640" s="33">
        <f t="shared" si="127"/>
        <v>-12.069688572874163</v>
      </c>
      <c r="K640" s="36"/>
      <c r="L640" s="37">
        <f t="shared" si="136"/>
        <v>12.669999999999819</v>
      </c>
      <c r="M640" s="37">
        <f t="shared" si="128"/>
        <v>9.5310439567286992E-2</v>
      </c>
      <c r="N640" s="37">
        <f t="shared" si="129"/>
        <v>11.181386812129258</v>
      </c>
      <c r="O640" s="37">
        <f t="shared" si="130"/>
        <v>-2.0120521511361581E-3</v>
      </c>
      <c r="P640" s="37">
        <f t="shared" si="131"/>
        <v>-11.260992957965872</v>
      </c>
    </row>
    <row r="641" spans="5:16">
      <c r="E641" s="38">
        <f t="shared" si="139"/>
        <v>634</v>
      </c>
      <c r="F641" s="33">
        <f t="shared" si="133"/>
        <v>12.679999999999819</v>
      </c>
      <c r="G641" s="33">
        <f t="shared" si="134"/>
        <v>0.20591733883129215</v>
      </c>
      <c r="H641" s="33">
        <f t="shared" si="135"/>
        <v>11.076863838698683</v>
      </c>
      <c r="I641" s="33">
        <f t="shared" si="126"/>
        <v>-1.870327943814353E-3</v>
      </c>
      <c r="J641" s="33">
        <f t="shared" si="127"/>
        <v>-10.467795177419804</v>
      </c>
      <c r="K641" s="36"/>
      <c r="L641" s="37">
        <f t="shared" si="136"/>
        <v>12.689999999999818</v>
      </c>
      <c r="M641" s="37">
        <f t="shared" si="128"/>
        <v>0.31668597721827896</v>
      </c>
      <c r="N641" s="37">
        <f t="shared" si="129"/>
        <v>10.972185886924485</v>
      </c>
      <c r="O641" s="37">
        <f t="shared" si="130"/>
        <v>-1.7279829629536919E-3</v>
      </c>
      <c r="P641" s="37">
        <f t="shared" si="131"/>
        <v>-9.6711230702040218</v>
      </c>
    </row>
    <row r="642" spans="5:16">
      <c r="E642" s="38">
        <f t="shared" si="139"/>
        <v>635</v>
      </c>
      <c r="F642" s="33">
        <f t="shared" si="133"/>
        <v>12.699999999999818</v>
      </c>
      <c r="G642" s="33">
        <f t="shared" si="134"/>
        <v>0.42536105656978185</v>
      </c>
      <c r="H642" s="33">
        <f t="shared" si="135"/>
        <v>10.883441377294602</v>
      </c>
      <c r="I642" s="33">
        <f t="shared" si="126"/>
        <v>-1.5999191692358855E-3</v>
      </c>
      <c r="J642" s="33">
        <f t="shared" si="127"/>
        <v>-8.954379481618469</v>
      </c>
      <c r="K642" s="36"/>
      <c r="L642" s="37">
        <f t="shared" si="136"/>
        <v>12.709999999999818</v>
      </c>
      <c r="M642" s="37">
        <f t="shared" si="128"/>
        <v>0.53419547034272785</v>
      </c>
      <c r="N642" s="37">
        <f t="shared" si="129"/>
        <v>10.793897582478417</v>
      </c>
      <c r="O642" s="37">
        <f t="shared" si="130"/>
        <v>-1.4837249168160069E-3</v>
      </c>
      <c r="P642" s="37">
        <f t="shared" si="131"/>
        <v>-8.3040669847393467</v>
      </c>
    </row>
    <row r="643" spans="5:16">
      <c r="E643" s="38">
        <f t="shared" si="139"/>
        <v>636</v>
      </c>
      <c r="F643" s="33">
        <f t="shared" si="133"/>
        <v>12.719999999999818</v>
      </c>
      <c r="G643" s="33">
        <f t="shared" si="134"/>
        <v>0.6412390082193502</v>
      </c>
      <c r="H643" s="33">
        <f t="shared" si="135"/>
        <v>10.717360037599816</v>
      </c>
      <c r="I643" s="33">
        <f t="shared" si="126"/>
        <v>-1.3909991000809825E-3</v>
      </c>
      <c r="J643" s="33">
        <f t="shared" si="127"/>
        <v>-7.7851019227825198</v>
      </c>
      <c r="K643" s="36"/>
      <c r="L643" s="37">
        <f t="shared" si="136"/>
        <v>12.729999999999817</v>
      </c>
      <c r="M643" s="37">
        <f t="shared" si="128"/>
        <v>0.74841260859534842</v>
      </c>
      <c r="N643" s="37">
        <f t="shared" si="129"/>
        <v>10.63950901837199</v>
      </c>
      <c r="O643" s="37">
        <f t="shared" si="130"/>
        <v>-1.3206247119223677E-3</v>
      </c>
      <c r="P643" s="37">
        <f t="shared" si="131"/>
        <v>-7.3912326639624535</v>
      </c>
    </row>
    <row r="644" spans="5:16">
      <c r="E644" s="38">
        <f t="shared" si="139"/>
        <v>637</v>
      </c>
      <c r="F644" s="33">
        <f t="shared" si="133"/>
        <v>12.739999999999817</v>
      </c>
      <c r="G644" s="33">
        <f t="shared" si="134"/>
        <v>0.85402918858679</v>
      </c>
      <c r="H644" s="33">
        <f t="shared" si="135"/>
        <v>10.569535384320567</v>
      </c>
      <c r="I644" s="33">
        <f t="shared" si="126"/>
        <v>-1.2808348826415174E-3</v>
      </c>
      <c r="J644" s="33">
        <f t="shared" si="127"/>
        <v>-7.1685381443013689</v>
      </c>
      <c r="K644" s="36"/>
      <c r="L644" s="37">
        <f t="shared" si="136"/>
        <v>12.749999999999817</v>
      </c>
      <c r="M644" s="37">
        <f t="shared" si="128"/>
        <v>0.95972454242999561</v>
      </c>
      <c r="N644" s="37">
        <f t="shared" si="129"/>
        <v>10.497850002877552</v>
      </c>
      <c r="O644" s="37">
        <f t="shared" si="130"/>
        <v>-1.2716169807018059E-3</v>
      </c>
      <c r="P644" s="37">
        <f t="shared" si="131"/>
        <v>-7.1169476679950288</v>
      </c>
    </row>
    <row r="645" spans="5:16">
      <c r="E645" s="38">
        <f t="shared" si="139"/>
        <v>638</v>
      </c>
      <c r="F645" s="33">
        <f t="shared" si="133"/>
        <v>12.759999999999817</v>
      </c>
      <c r="G645" s="33">
        <f t="shared" si="134"/>
        <v>1.0639861886443411</v>
      </c>
      <c r="H645" s="33">
        <f t="shared" si="135"/>
        <v>10.427196430960667</v>
      </c>
      <c r="I645" s="33">
        <f t="shared" si="126"/>
        <v>-1.2979757047256544E-3</v>
      </c>
      <c r="J645" s="33">
        <f t="shared" si="127"/>
        <v>-7.264471381754591</v>
      </c>
      <c r="K645" s="36"/>
      <c r="L645" s="37">
        <f t="shared" si="136"/>
        <v>12.769999999999817</v>
      </c>
      <c r="M645" s="37">
        <f t="shared" si="128"/>
        <v>1.1682581529539477</v>
      </c>
      <c r="N645" s="37">
        <f t="shared" si="129"/>
        <v>10.354551717143121</v>
      </c>
      <c r="O645" s="37">
        <f t="shared" si="130"/>
        <v>-1.3605755576935915E-3</v>
      </c>
      <c r="P645" s="37">
        <f t="shared" si="131"/>
        <v>-7.6148283558735663</v>
      </c>
    </row>
    <row r="646" spans="5:16">
      <c r="E646" s="38">
        <f t="shared" si="139"/>
        <v>639</v>
      </c>
      <c r="F646" s="33">
        <f t="shared" si="133"/>
        <v>12.779999999999816</v>
      </c>
      <c r="G646" s="33">
        <f t="shared" si="134"/>
        <v>1.2710772229872036</v>
      </c>
      <c r="H646" s="33">
        <f t="shared" si="135"/>
        <v>10.274899863843196</v>
      </c>
      <c r="I646" s="33">
        <f t="shared" si="126"/>
        <v>-1.4612289282668737E-3</v>
      </c>
      <c r="J646" s="33">
        <f t="shared" si="127"/>
        <v>-8.1781621126955368</v>
      </c>
      <c r="K646" s="36"/>
      <c r="L646" s="37">
        <f t="shared" si="136"/>
        <v>12.789999999999816</v>
      </c>
      <c r="M646" s="37">
        <f t="shared" si="128"/>
        <v>1.3738262216256356</v>
      </c>
      <c r="N646" s="37">
        <f t="shared" si="129"/>
        <v>10.19311824271624</v>
      </c>
      <c r="O646" s="37">
        <f t="shared" si="130"/>
        <v>-1.6009624647484689E-3</v>
      </c>
      <c r="P646" s="37">
        <f t="shared" si="131"/>
        <v>-8.9602185665614922</v>
      </c>
    </row>
    <row r="647" spans="5:16">
      <c r="E647" s="38">
        <f t="shared" si="139"/>
        <v>640</v>
      </c>
      <c r="F647" s="33">
        <f t="shared" si="133"/>
        <v>12.799999999999816</v>
      </c>
      <c r="G647" s="33">
        <f t="shared" si="134"/>
        <v>1.4749395878415283</v>
      </c>
      <c r="H647" s="33">
        <f t="shared" si="135"/>
        <v>10.095695492511966</v>
      </c>
      <c r="I647" s="33">
        <f t="shared" ref="I647:I710" si="140">(-2*$C$6*$C$5^2*G647)+($C$3*$C$1*9.8*SIN(G647))+(-$C$7*H647/ABS(H647+0.0000001))+(-$C$5*$C$6*$C$8*COS((2*PI()/$C$9)*F647))</f>
        <v>-1.7780940011366004E-3</v>
      </c>
      <c r="J647" s="33">
        <f t="shared" ref="J647:J710" si="141">I647/$C$4</f>
        <v>-9.9515830213913929</v>
      </c>
      <c r="K647" s="36"/>
      <c r="L647" s="37">
        <f t="shared" si="136"/>
        <v>12.809999999999816</v>
      </c>
      <c r="M647" s="37">
        <f t="shared" ref="M647:M710" si="142">G647+H647*($C$10/2)</f>
        <v>1.575896542766648</v>
      </c>
      <c r="N647" s="37">
        <f t="shared" ref="N647:N710" si="143">H647+J647*($C$10/2)</f>
        <v>9.9961796622980525</v>
      </c>
      <c r="O647" s="37">
        <f t="shared" ref="O647:O710" si="144">(-2*$C$6*$C$5^2*M647)+($C$3*$C$1*9.8*SIN(M647))+(-$C$7*N647/ABS(N647+0.0000001))+(-$C$5*$C$6*$C$8*COS((2*PI()/$C$9)*L647))</f>
        <v>-1.994148154039851E-3</v>
      </c>
      <c r="P647" s="37">
        <f t="shared" ref="P647:P710" si="145">O647/$C$4</f>
        <v>-11.160788405560455</v>
      </c>
    </row>
    <row r="648" spans="5:16">
      <c r="E648" s="38">
        <f t="shared" ref="E648:E663" si="146">E647+1</f>
        <v>641</v>
      </c>
      <c r="F648" s="33">
        <f t="shared" ref="F648:F711" si="147">F647+$C$10</f>
        <v>12.819999999999816</v>
      </c>
      <c r="G648" s="33">
        <f t="shared" ref="G648:G711" si="148">G647+N647*$C$10</f>
        <v>1.6748631810874894</v>
      </c>
      <c r="H648" s="33">
        <f t="shared" ref="H648:H711" si="149">H647+P647*$C$10</f>
        <v>9.8724797244007565</v>
      </c>
      <c r="I648" s="33">
        <f t="shared" si="140"/>
        <v>-2.2431954564889828E-3</v>
      </c>
      <c r="J648" s="33">
        <f t="shared" si="141"/>
        <v>-12.554648856690623</v>
      </c>
      <c r="K648" s="36"/>
      <c r="L648" s="37">
        <f t="shared" ref="L648:L711" si="150">L647+$C$10</f>
        <v>12.829999999999815</v>
      </c>
      <c r="M648" s="37">
        <f t="shared" si="142"/>
        <v>1.773587978331497</v>
      </c>
      <c r="N648" s="37">
        <f t="shared" si="143"/>
        <v>9.7469332358338505</v>
      </c>
      <c r="O648" s="37">
        <f t="shared" si="144"/>
        <v>-2.5280819406850027E-3</v>
      </c>
      <c r="P648" s="37">
        <f t="shared" si="145"/>
        <v>-14.14909296219728</v>
      </c>
    </row>
    <row r="649" spans="5:16">
      <c r="E649" s="38">
        <f t="shared" si="146"/>
        <v>642</v>
      </c>
      <c r="F649" s="33">
        <f t="shared" si="147"/>
        <v>12.839999999999815</v>
      </c>
      <c r="G649" s="33">
        <f t="shared" si="148"/>
        <v>1.8698018458041665</v>
      </c>
      <c r="H649" s="33">
        <f t="shared" si="149"/>
        <v>9.5894978651568117</v>
      </c>
      <c r="I649" s="33">
        <f t="shared" si="140"/>
        <v>-2.8374740845682916E-3</v>
      </c>
      <c r="J649" s="33">
        <f t="shared" si="141"/>
        <v>-15.88068960672377</v>
      </c>
      <c r="K649" s="36"/>
      <c r="L649" s="37">
        <f t="shared" si="150"/>
        <v>12.849999999999815</v>
      </c>
      <c r="M649" s="37">
        <f t="shared" si="142"/>
        <v>1.9656968244557347</v>
      </c>
      <c r="N649" s="37">
        <f t="shared" si="143"/>
        <v>9.4306909690895733</v>
      </c>
      <c r="O649" s="37">
        <f t="shared" si="144"/>
        <v>-3.177105043497198E-3</v>
      </c>
      <c r="P649" s="37">
        <f t="shared" si="145"/>
        <v>-17.781525941729281</v>
      </c>
    </row>
    <row r="650" spans="5:16">
      <c r="E650" s="38">
        <f t="shared" si="146"/>
        <v>643</v>
      </c>
      <c r="F650" s="33">
        <f t="shared" si="147"/>
        <v>12.859999999999815</v>
      </c>
      <c r="G650" s="33">
        <f t="shared" si="148"/>
        <v>2.058415665185958</v>
      </c>
      <c r="H650" s="33">
        <f t="shared" si="149"/>
        <v>9.2338673463222261</v>
      </c>
      <c r="I650" s="33">
        <f t="shared" si="140"/>
        <v>-3.5288740914705087E-3</v>
      </c>
      <c r="J650" s="33">
        <f t="shared" si="141"/>
        <v>-19.750296368390927</v>
      </c>
      <c r="K650" s="36"/>
      <c r="L650" s="37">
        <f t="shared" si="150"/>
        <v>12.869999999999814</v>
      </c>
      <c r="M650" s="37">
        <f t="shared" si="142"/>
        <v>2.1507543386491803</v>
      </c>
      <c r="N650" s="37">
        <f t="shared" si="143"/>
        <v>9.0363643826383164</v>
      </c>
      <c r="O650" s="37">
        <f t="shared" si="144"/>
        <v>-3.9035379174918029E-3</v>
      </c>
      <c r="P650" s="37">
        <f t="shared" si="145"/>
        <v>-21.847203600168157</v>
      </c>
    </row>
    <row r="651" spans="5:16">
      <c r="E651" s="38">
        <f t="shared" si="146"/>
        <v>644</v>
      </c>
      <c r="F651" s="33">
        <f t="shared" si="147"/>
        <v>12.879999999999814</v>
      </c>
      <c r="G651" s="33">
        <f t="shared" si="148"/>
        <v>2.2391429528387241</v>
      </c>
      <c r="H651" s="33">
        <f t="shared" si="149"/>
        <v>8.7969232743188623</v>
      </c>
      <c r="I651" s="33">
        <f t="shared" si="140"/>
        <v>-4.2749539086591294E-3</v>
      </c>
      <c r="J651" s="33">
        <f t="shared" si="141"/>
        <v>-23.925933447527935</v>
      </c>
      <c r="K651" s="36"/>
      <c r="L651" s="37">
        <f t="shared" si="150"/>
        <v>12.889999999999814</v>
      </c>
      <c r="M651" s="37">
        <f t="shared" si="142"/>
        <v>2.3271121855819126</v>
      </c>
      <c r="N651" s="37">
        <f t="shared" si="143"/>
        <v>8.5576639398435823</v>
      </c>
      <c r="O651" s="37">
        <f t="shared" si="144"/>
        <v>-4.6612323845007476E-3</v>
      </c>
      <c r="P651" s="37">
        <f t="shared" si="145"/>
        <v>-26.087845202056752</v>
      </c>
    </row>
    <row r="652" spans="5:16">
      <c r="E652" s="38">
        <f t="shared" si="146"/>
        <v>645</v>
      </c>
      <c r="F652" s="33">
        <f t="shared" si="147"/>
        <v>12.899999999999814</v>
      </c>
      <c r="G652" s="33">
        <f t="shared" si="148"/>
        <v>2.4102962316355958</v>
      </c>
      <c r="H652" s="33">
        <f t="shared" si="149"/>
        <v>8.2751663702777272</v>
      </c>
      <c r="I652" s="33">
        <f t="shared" si="140"/>
        <v>-5.0273073804333584E-3</v>
      </c>
      <c r="J652" s="33">
        <f t="shared" si="141"/>
        <v>-28.136682727941313</v>
      </c>
      <c r="K652" s="36"/>
      <c r="L652" s="37">
        <f t="shared" si="150"/>
        <v>12.909999999999814</v>
      </c>
      <c r="M652" s="37">
        <f t="shared" si="142"/>
        <v>2.493047895338373</v>
      </c>
      <c r="N652" s="37">
        <f t="shared" si="143"/>
        <v>7.993799542998314</v>
      </c>
      <c r="O652" s="37">
        <f t="shared" si="144"/>
        <v>-5.4006793658631569E-3</v>
      </c>
      <c r="P652" s="37">
        <f t="shared" si="145"/>
        <v>-30.226359825153974</v>
      </c>
    </row>
    <row r="653" spans="5:16">
      <c r="E653" s="38">
        <f t="shared" si="146"/>
        <v>646</v>
      </c>
      <c r="F653" s="33">
        <f t="shared" si="147"/>
        <v>12.919999999999813</v>
      </c>
      <c r="G653" s="33">
        <f t="shared" si="148"/>
        <v>2.5701722224955619</v>
      </c>
      <c r="H653" s="33">
        <f t="shared" si="149"/>
        <v>7.6706391737746475</v>
      </c>
      <c r="I653" s="33">
        <f t="shared" si="140"/>
        <v>-5.7370948377791185E-3</v>
      </c>
      <c r="J653" s="33">
        <f t="shared" si="141"/>
        <v>-32.10919981916566</v>
      </c>
      <c r="K653" s="36"/>
      <c r="L653" s="37">
        <f t="shared" si="150"/>
        <v>12.929999999999813</v>
      </c>
      <c r="M653" s="37">
        <f t="shared" si="142"/>
        <v>2.6468786142333083</v>
      </c>
      <c r="N653" s="37">
        <f t="shared" si="143"/>
        <v>7.3495471755829911</v>
      </c>
      <c r="O653" s="37">
        <f t="shared" si="144"/>
        <v>-6.0747341925067606E-3</v>
      </c>
      <c r="P653" s="37">
        <f t="shared" si="145"/>
        <v>-33.998889603683985</v>
      </c>
    </row>
    <row r="654" spans="5:16">
      <c r="E654" s="38">
        <f t="shared" si="146"/>
        <v>647</v>
      </c>
      <c r="F654" s="33">
        <f t="shared" si="147"/>
        <v>12.939999999999813</v>
      </c>
      <c r="G654" s="33">
        <f t="shared" si="148"/>
        <v>2.7171631660072215</v>
      </c>
      <c r="H654" s="33">
        <f t="shared" si="149"/>
        <v>6.990661381700968</v>
      </c>
      <c r="I654" s="33">
        <f t="shared" si="140"/>
        <v>-6.3605931682237452E-3</v>
      </c>
      <c r="J654" s="33">
        <f t="shared" si="141"/>
        <v>-35.598776520483128</v>
      </c>
      <c r="K654" s="36"/>
      <c r="L654" s="37">
        <f t="shared" si="150"/>
        <v>12.949999999999813</v>
      </c>
      <c r="M654" s="37">
        <f t="shared" si="142"/>
        <v>2.7870697798242312</v>
      </c>
      <c r="N654" s="37">
        <f t="shared" si="143"/>
        <v>6.6346736164961371</v>
      </c>
      <c r="O654" s="37">
        <f t="shared" si="144"/>
        <v>-6.6437938332851677E-3</v>
      </c>
      <c r="P654" s="37">
        <f t="shared" si="145"/>
        <v>-37.18378548416586</v>
      </c>
    </row>
    <row r="655" spans="5:16">
      <c r="E655" s="38">
        <f t="shared" si="146"/>
        <v>648</v>
      </c>
      <c r="F655" s="33">
        <f t="shared" si="147"/>
        <v>12.959999999999813</v>
      </c>
      <c r="G655" s="33">
        <f t="shared" si="148"/>
        <v>2.8498566383371444</v>
      </c>
      <c r="H655" s="33">
        <f t="shared" si="149"/>
        <v>6.2469856720176509</v>
      </c>
      <c r="I655" s="33">
        <f t="shared" si="140"/>
        <v>-6.8636534265002404E-3</v>
      </c>
      <c r="J655" s="33">
        <f t="shared" si="141"/>
        <v>-38.414289042206399</v>
      </c>
      <c r="K655" s="36"/>
      <c r="L655" s="37">
        <f t="shared" si="150"/>
        <v>12.969999999999812</v>
      </c>
      <c r="M655" s="37">
        <f t="shared" si="142"/>
        <v>2.9123264950573211</v>
      </c>
      <c r="N655" s="37">
        <f t="shared" si="143"/>
        <v>5.862842781595587</v>
      </c>
      <c r="O655" s="37">
        <f t="shared" si="144"/>
        <v>-7.0794335289359918E-3</v>
      </c>
      <c r="P655" s="37">
        <f t="shared" si="145"/>
        <v>-39.621960628962263</v>
      </c>
    </row>
    <row r="656" spans="5:16">
      <c r="E656" s="38">
        <f t="shared" si="146"/>
        <v>649</v>
      </c>
      <c r="F656" s="33">
        <f t="shared" si="147"/>
        <v>12.979999999999812</v>
      </c>
      <c r="G656" s="33">
        <f t="shared" si="148"/>
        <v>2.9671134939690562</v>
      </c>
      <c r="H656" s="33">
        <f t="shared" si="149"/>
        <v>5.4545464594384052</v>
      </c>
      <c r="I656" s="33">
        <f t="shared" si="140"/>
        <v>-7.2243042199826692E-3</v>
      </c>
      <c r="J656" s="33">
        <f t="shared" si="141"/>
        <v>-40.432768554975056</v>
      </c>
      <c r="K656" s="36"/>
      <c r="L656" s="37">
        <f t="shared" si="150"/>
        <v>12.989999999999812</v>
      </c>
      <c r="M656" s="37">
        <f t="shared" si="142"/>
        <v>3.0216589585634401</v>
      </c>
      <c r="N656" s="37">
        <f t="shared" si="143"/>
        <v>5.0502187738886546</v>
      </c>
      <c r="O656" s="37">
        <f t="shared" si="144"/>
        <v>-7.3659932877088276E-3</v>
      </c>
      <c r="P656" s="37">
        <f t="shared" si="145"/>
        <v>-41.225769667289192</v>
      </c>
    </row>
    <row r="657" spans="5:16">
      <c r="E657" s="38">
        <f t="shared" si="146"/>
        <v>650</v>
      </c>
      <c r="F657" s="33">
        <f t="shared" si="147"/>
        <v>12.999999999999812</v>
      </c>
      <c r="G657" s="33">
        <f t="shared" si="148"/>
        <v>3.0681178694468292</v>
      </c>
      <c r="H657" s="33">
        <f t="shared" si="149"/>
        <v>4.6300310660926218</v>
      </c>
      <c r="I657" s="33">
        <f t="shared" si="140"/>
        <v>-7.4332895646386215E-3</v>
      </c>
      <c r="J657" s="33">
        <f t="shared" si="141"/>
        <v>-41.602411445771821</v>
      </c>
      <c r="K657" s="36"/>
      <c r="L657" s="37">
        <f t="shared" si="150"/>
        <v>13.009999999999811</v>
      </c>
      <c r="M657" s="37">
        <f t="shared" si="142"/>
        <v>3.1144181801077555</v>
      </c>
      <c r="N657" s="37">
        <f t="shared" si="143"/>
        <v>4.2140069516349037</v>
      </c>
      <c r="O657" s="37">
        <f t="shared" si="144"/>
        <v>-7.5001755386807159E-3</v>
      </c>
      <c r="P657" s="37">
        <f t="shared" si="145"/>
        <v>-41.976756853394285</v>
      </c>
    </row>
    <row r="658" spans="5:16">
      <c r="E658" s="38">
        <f t="shared" si="146"/>
        <v>651</v>
      </c>
      <c r="F658" s="33">
        <f t="shared" si="147"/>
        <v>13.019999999999811</v>
      </c>
      <c r="G658" s="33">
        <f t="shared" si="148"/>
        <v>3.1523980084795271</v>
      </c>
      <c r="H658" s="33">
        <f t="shared" si="149"/>
        <v>3.7904959290247362</v>
      </c>
      <c r="I658" s="33">
        <f t="shared" si="140"/>
        <v>-7.4928471523638311E-3</v>
      </c>
      <c r="J658" s="33">
        <f t="shared" si="141"/>
        <v>-41.935741561290101</v>
      </c>
      <c r="K658" s="36"/>
      <c r="L658" s="37">
        <f t="shared" si="150"/>
        <v>13.029999999999811</v>
      </c>
      <c r="M658" s="37">
        <f t="shared" si="142"/>
        <v>3.1903029677697745</v>
      </c>
      <c r="N658" s="37">
        <f t="shared" si="143"/>
        <v>3.371138513411835</v>
      </c>
      <c r="O658" s="37">
        <f t="shared" si="144"/>
        <v>-7.489152441337743E-3</v>
      </c>
      <c r="P658" s="37">
        <f t="shared" si="145"/>
        <v>-41.915063113754336</v>
      </c>
    </row>
    <row r="659" spans="5:16">
      <c r="E659" s="38">
        <f t="shared" si="146"/>
        <v>652</v>
      </c>
      <c r="F659" s="33">
        <f t="shared" si="147"/>
        <v>13.039999999999811</v>
      </c>
      <c r="G659" s="33">
        <f t="shared" si="148"/>
        <v>3.219820778747764</v>
      </c>
      <c r="H659" s="33">
        <f t="shared" si="149"/>
        <v>2.9521946667496497</v>
      </c>
      <c r="I659" s="33">
        <f t="shared" si="140"/>
        <v>-7.4143453864449716E-3</v>
      </c>
      <c r="J659" s="33">
        <f t="shared" si="141"/>
        <v>-41.496385239088923</v>
      </c>
      <c r="K659" s="36"/>
      <c r="L659" s="37">
        <f t="shared" si="150"/>
        <v>13.049999999999811</v>
      </c>
      <c r="M659" s="37">
        <f t="shared" si="142"/>
        <v>3.2493427254152603</v>
      </c>
      <c r="N659" s="37">
        <f t="shared" si="143"/>
        <v>2.5372308143587605</v>
      </c>
      <c r="O659" s="37">
        <f t="shared" si="144"/>
        <v>-7.3478705642000802E-3</v>
      </c>
      <c r="P659" s="37">
        <f t="shared" si="145"/>
        <v>-41.124340953477805</v>
      </c>
    </row>
    <row r="660" spans="5:16">
      <c r="E660" s="38">
        <f t="shared" si="146"/>
        <v>653</v>
      </c>
      <c r="F660" s="33">
        <f t="shared" si="147"/>
        <v>13.05999999999981</v>
      </c>
      <c r="G660" s="33">
        <f t="shared" si="148"/>
        <v>3.2705653950349394</v>
      </c>
      <c r="H660" s="33">
        <f t="shared" si="149"/>
        <v>2.1297078476800935</v>
      </c>
      <c r="I660" s="33">
        <f t="shared" si="140"/>
        <v>-7.2154600672896772E-3</v>
      </c>
      <c r="J660" s="33">
        <f t="shared" si="141"/>
        <v>-40.383269867210565</v>
      </c>
      <c r="K660" s="36"/>
      <c r="L660" s="37">
        <f t="shared" si="150"/>
        <v>13.06999999999981</v>
      </c>
      <c r="M660" s="37">
        <f t="shared" si="142"/>
        <v>3.2918624735117401</v>
      </c>
      <c r="N660" s="37">
        <f t="shared" si="143"/>
        <v>1.7258751490079878</v>
      </c>
      <c r="O660" s="37">
        <f t="shared" si="144"/>
        <v>-7.096196499495484E-3</v>
      </c>
      <c r="P660" s="37">
        <f t="shared" si="145"/>
        <v>-39.715779118367941</v>
      </c>
    </row>
    <row r="661" spans="5:16">
      <c r="E661" s="38">
        <f t="shared" si="146"/>
        <v>654</v>
      </c>
      <c r="F661" s="33">
        <f t="shared" si="147"/>
        <v>13.07999999999981</v>
      </c>
      <c r="G661" s="33">
        <f t="shared" si="148"/>
        <v>3.3050828980150992</v>
      </c>
      <c r="H661" s="33">
        <f t="shared" si="149"/>
        <v>1.3353922653127346</v>
      </c>
      <c r="I661" s="33">
        <f t="shared" si="140"/>
        <v>-6.9174459946217985E-3</v>
      </c>
      <c r="J661" s="33">
        <f t="shared" si="141"/>
        <v>-38.715353669415848</v>
      </c>
      <c r="K661" s="36"/>
      <c r="L661" s="37">
        <f t="shared" si="150"/>
        <v>13.08999999999981</v>
      </c>
      <c r="M661" s="37">
        <f t="shared" si="142"/>
        <v>3.3184368206682264</v>
      </c>
      <c r="N661" s="37">
        <f t="shared" si="143"/>
        <v>0.94823872861857605</v>
      </c>
      <c r="O661" s="37">
        <f t="shared" si="144"/>
        <v>-6.756363082733776E-3</v>
      </c>
      <c r="P661" s="37">
        <f t="shared" si="145"/>
        <v>-37.813809673453633</v>
      </c>
    </row>
    <row r="662" spans="5:16">
      <c r="E662" s="38">
        <f t="shared" si="146"/>
        <v>655</v>
      </c>
      <c r="F662" s="33">
        <f t="shared" si="147"/>
        <v>13.09999999999981</v>
      </c>
      <c r="G662" s="33">
        <f t="shared" si="148"/>
        <v>3.3240476725874708</v>
      </c>
      <c r="H662" s="33">
        <f t="shared" si="149"/>
        <v>0.57911607184366187</v>
      </c>
      <c r="I662" s="33">
        <f t="shared" si="140"/>
        <v>-6.5428492015077947E-3</v>
      </c>
      <c r="J662" s="33">
        <f t="shared" si="141"/>
        <v>-36.618821605397819</v>
      </c>
      <c r="K662" s="36"/>
      <c r="L662" s="37">
        <f t="shared" si="150"/>
        <v>13.109999999999809</v>
      </c>
      <c r="M662" s="37">
        <f t="shared" si="142"/>
        <v>3.3298388333059075</v>
      </c>
      <c r="N662" s="37">
        <f t="shared" si="143"/>
        <v>0.21292785578968365</v>
      </c>
      <c r="O662" s="37">
        <f t="shared" si="144"/>
        <v>-6.3509565913441469E-3</v>
      </c>
      <c r="P662" s="37">
        <f t="shared" si="145"/>
        <v>-35.544842816866755</v>
      </c>
    </row>
    <row r="663" spans="5:16">
      <c r="E663" s="38">
        <f t="shared" si="146"/>
        <v>656</v>
      </c>
      <c r="F663" s="33">
        <f t="shared" si="147"/>
        <v>13.119999999999809</v>
      </c>
      <c r="G663" s="33">
        <f t="shared" si="148"/>
        <v>3.3283062297032644</v>
      </c>
      <c r="H663" s="33">
        <f t="shared" si="149"/>
        <v>-0.13178078449367325</v>
      </c>
      <c r="I663" s="33">
        <f t="shared" si="140"/>
        <v>-6.1135731349792324E-3</v>
      </c>
      <c r="J663" s="33">
        <f t="shared" si="141"/>
        <v>-34.216262228658138</v>
      </c>
      <c r="K663" s="36"/>
      <c r="L663" s="37">
        <f t="shared" si="150"/>
        <v>13.129999999999809</v>
      </c>
      <c r="M663" s="37">
        <f t="shared" si="142"/>
        <v>3.3269884218583279</v>
      </c>
      <c r="N663" s="37">
        <f t="shared" si="143"/>
        <v>-0.47394340678025465</v>
      </c>
      <c r="O663" s="37">
        <f t="shared" si="144"/>
        <v>-5.9012738927159579E-3</v>
      </c>
      <c r="P663" s="37">
        <f t="shared" si="145"/>
        <v>-33.028072215413076</v>
      </c>
    </row>
    <row r="664" spans="5:16">
      <c r="E664" s="38">
        <f t="shared" ref="E664:E679" si="151">E663+1</f>
        <v>657</v>
      </c>
      <c r="F664" s="33">
        <f t="shared" si="147"/>
        <v>13.139999999999809</v>
      </c>
      <c r="G664" s="33">
        <f t="shared" si="148"/>
        <v>3.3188273615676591</v>
      </c>
      <c r="H664" s="33">
        <f t="shared" si="149"/>
        <v>-0.79234222880193483</v>
      </c>
      <c r="I664" s="33">
        <f t="shared" si="140"/>
        <v>-5.6506597627154469E-3</v>
      </c>
      <c r="J664" s="33">
        <f t="shared" si="141"/>
        <v>-31.625442590972728</v>
      </c>
      <c r="K664" s="36"/>
      <c r="L664" s="37">
        <f t="shared" si="150"/>
        <v>13.149999999999809</v>
      </c>
      <c r="M664" s="37">
        <f t="shared" si="142"/>
        <v>3.3109039392796396</v>
      </c>
      <c r="N664" s="37">
        <f t="shared" si="143"/>
        <v>-1.1085966547116621</v>
      </c>
      <c r="O664" s="37">
        <f t="shared" si="144"/>
        <v>-5.4273602543315029E-3</v>
      </c>
      <c r="P664" s="37">
        <f t="shared" si="145"/>
        <v>-30.375686619185956</v>
      </c>
    </row>
    <row r="665" spans="5:16">
      <c r="E665" s="38">
        <f t="shared" si="151"/>
        <v>658</v>
      </c>
      <c r="F665" s="33">
        <f t="shared" si="147"/>
        <v>13.159999999999808</v>
      </c>
      <c r="G665" s="33">
        <f t="shared" si="148"/>
        <v>3.296655428473426</v>
      </c>
      <c r="H665" s="33">
        <f t="shared" si="149"/>
        <v>-1.3998559611856538</v>
      </c>
      <c r="I665" s="33">
        <f t="shared" si="140"/>
        <v>-5.1722634623903715E-3</v>
      </c>
      <c r="J665" s="33">
        <f t="shared" si="141"/>
        <v>-28.947968567232557</v>
      </c>
      <c r="K665" s="36"/>
      <c r="L665" s="37">
        <f t="shared" si="150"/>
        <v>13.169999999999808</v>
      </c>
      <c r="M665" s="37">
        <f t="shared" si="142"/>
        <v>3.2826568688615696</v>
      </c>
      <c r="N665" s="37">
        <f t="shared" si="143"/>
        <v>-1.6893356468579794</v>
      </c>
      <c r="O665" s="37">
        <f t="shared" si="144"/>
        <v>-4.94617040743552E-3</v>
      </c>
      <c r="P665" s="37">
        <f t="shared" si="145"/>
        <v>-27.682577758026198</v>
      </c>
    </row>
    <row r="666" spans="5:16">
      <c r="E666" s="38">
        <f t="shared" si="151"/>
        <v>659</v>
      </c>
      <c r="F666" s="33">
        <f t="shared" si="147"/>
        <v>13.179999999999808</v>
      </c>
      <c r="G666" s="33">
        <f t="shared" si="148"/>
        <v>3.2628687155362663</v>
      </c>
      <c r="H666" s="33">
        <f t="shared" si="149"/>
        <v>-1.9535075163461779</v>
      </c>
      <c r="I666" s="33">
        <f t="shared" si="140"/>
        <v>-4.6942552924254541E-3</v>
      </c>
      <c r="J666" s="33">
        <f t="shared" si="141"/>
        <v>-26.272666819817349</v>
      </c>
      <c r="K666" s="36"/>
      <c r="L666" s="37">
        <f t="shared" si="150"/>
        <v>13.189999999999808</v>
      </c>
      <c r="M666" s="37">
        <f t="shared" si="142"/>
        <v>3.2433336403728044</v>
      </c>
      <c r="N666" s="37">
        <f t="shared" si="143"/>
        <v>-2.2162341845443514</v>
      </c>
      <c r="O666" s="37">
        <f t="shared" si="144"/>
        <v>-4.4723109623408235E-3</v>
      </c>
      <c r="P666" s="37">
        <f t="shared" si="145"/>
        <v>-25.030495469173097</v>
      </c>
    </row>
    <row r="667" spans="5:16">
      <c r="E667" s="38">
        <f t="shared" si="151"/>
        <v>660</v>
      </c>
      <c r="F667" s="33">
        <f t="shared" si="147"/>
        <v>13.199999999999807</v>
      </c>
      <c r="G667" s="33">
        <f t="shared" si="148"/>
        <v>3.2185440318453793</v>
      </c>
      <c r="H667" s="33">
        <f t="shared" si="149"/>
        <v>-2.4541174257296401</v>
      </c>
      <c r="I667" s="33">
        <f t="shared" si="140"/>
        <v>-4.2299195525885118E-3</v>
      </c>
      <c r="J667" s="33">
        <f t="shared" si="141"/>
        <v>-23.673886518082597</v>
      </c>
      <c r="K667" s="36"/>
      <c r="L667" s="37">
        <f t="shared" si="150"/>
        <v>13.209999999999807</v>
      </c>
      <c r="M667" s="37">
        <f t="shared" si="142"/>
        <v>3.194002857588083</v>
      </c>
      <c r="N667" s="37">
        <f t="shared" si="143"/>
        <v>-2.6908562909104661</v>
      </c>
      <c r="O667" s="37">
        <f t="shared" si="144"/>
        <v>-4.0178118397102185E-3</v>
      </c>
      <c r="P667" s="37">
        <f t="shared" si="145"/>
        <v>-22.486768450738293</v>
      </c>
    </row>
    <row r="668" spans="5:16">
      <c r="E668" s="38">
        <f t="shared" si="151"/>
        <v>661</v>
      </c>
      <c r="F668" s="33">
        <f t="shared" si="147"/>
        <v>13.219999999999807</v>
      </c>
      <c r="G668" s="33">
        <f t="shared" si="148"/>
        <v>3.1647269060271701</v>
      </c>
      <c r="H668" s="33">
        <f t="shared" si="149"/>
        <v>-2.9038527947444059</v>
      </c>
      <c r="I668" s="33">
        <f t="shared" si="140"/>
        <v>-3.7900038973690906E-3</v>
      </c>
      <c r="J668" s="33">
        <f t="shared" si="141"/>
        <v>-21.21177981139137</v>
      </c>
      <c r="K668" s="36"/>
      <c r="L668" s="37">
        <f t="shared" si="150"/>
        <v>13.229999999999807</v>
      </c>
      <c r="M668" s="37">
        <f t="shared" si="142"/>
        <v>3.1356883780797262</v>
      </c>
      <c r="N668" s="37">
        <f t="shared" si="143"/>
        <v>-3.1159705928583197</v>
      </c>
      <c r="O668" s="37">
        <f t="shared" si="144"/>
        <v>-3.5922140742696267E-3</v>
      </c>
      <c r="P668" s="37">
        <f t="shared" si="145"/>
        <v>-20.104795678886322</v>
      </c>
    </row>
    <row r="669" spans="5:16">
      <c r="E669" s="38">
        <f t="shared" si="151"/>
        <v>662</v>
      </c>
      <c r="F669" s="33">
        <f t="shared" si="147"/>
        <v>13.239999999999807</v>
      </c>
      <c r="G669" s="33">
        <f t="shared" si="148"/>
        <v>3.1024074941700035</v>
      </c>
      <c r="H669" s="33">
        <f t="shared" si="149"/>
        <v>-3.3059487083221324</v>
      </c>
      <c r="I669" s="33">
        <f t="shared" si="140"/>
        <v>-3.3828281631756605E-3</v>
      </c>
      <c r="J669" s="33">
        <f t="shared" si="141"/>
        <v>-18.932910909898116</v>
      </c>
      <c r="K669" s="36"/>
      <c r="L669" s="37">
        <f t="shared" si="150"/>
        <v>13.249999999999806</v>
      </c>
      <c r="M669" s="37">
        <f t="shared" si="142"/>
        <v>3.069348007086782</v>
      </c>
      <c r="N669" s="37">
        <f t="shared" si="143"/>
        <v>-3.4952778174211137</v>
      </c>
      <c r="O669" s="37">
        <f t="shared" si="144"/>
        <v>-3.2026921268768329E-3</v>
      </c>
      <c r="P669" s="37">
        <f t="shared" si="145"/>
        <v>-17.924730960341872</v>
      </c>
    </row>
    <row r="670" spans="5:16">
      <c r="E670" s="38">
        <f t="shared" si="151"/>
        <v>663</v>
      </c>
      <c r="F670" s="33">
        <f t="shared" si="147"/>
        <v>13.259999999999806</v>
      </c>
      <c r="G670" s="33">
        <f t="shared" si="148"/>
        <v>3.0325019378215812</v>
      </c>
      <c r="H670" s="33">
        <f t="shared" si="149"/>
        <v>-3.6644433275289696</v>
      </c>
      <c r="I670" s="33">
        <f t="shared" si="140"/>
        <v>-3.0144127030248919E-3</v>
      </c>
      <c r="J670" s="33">
        <f t="shared" si="141"/>
        <v>-16.87097434427735</v>
      </c>
      <c r="K670" s="36"/>
      <c r="L670" s="37">
        <f t="shared" si="150"/>
        <v>13.269999999999806</v>
      </c>
      <c r="M670" s="37">
        <f t="shared" si="142"/>
        <v>2.9958575045462914</v>
      </c>
      <c r="N670" s="37">
        <f t="shared" si="143"/>
        <v>-3.833153070971743</v>
      </c>
      <c r="O670" s="37">
        <f t="shared" si="144"/>
        <v>-2.8541850204336083E-3</v>
      </c>
      <c r="P670" s="37">
        <f t="shared" si="145"/>
        <v>-15.97421686991826</v>
      </c>
    </row>
    <row r="671" spans="5:16">
      <c r="E671" s="38">
        <f t="shared" si="151"/>
        <v>664</v>
      </c>
      <c r="F671" s="33">
        <f t="shared" si="147"/>
        <v>13.279999999999806</v>
      </c>
      <c r="G671" s="33">
        <f t="shared" si="148"/>
        <v>2.9558388764021464</v>
      </c>
      <c r="H671" s="33">
        <f t="shared" si="149"/>
        <v>-3.983927664927335</v>
      </c>
      <c r="I671" s="33">
        <f t="shared" si="140"/>
        <v>-2.688612134207066E-3</v>
      </c>
      <c r="J671" s="33">
        <f t="shared" si="141"/>
        <v>-15.047543520634381</v>
      </c>
      <c r="K671" s="36"/>
      <c r="L671" s="37">
        <f t="shared" si="150"/>
        <v>13.289999999999806</v>
      </c>
      <c r="M671" s="37">
        <f t="shared" si="142"/>
        <v>2.9159995997528729</v>
      </c>
      <c r="N671" s="37">
        <f t="shared" si="143"/>
        <v>-4.134403100133679</v>
      </c>
      <c r="O671" s="37">
        <f t="shared" si="144"/>
        <v>-2.5495324719272991E-3</v>
      </c>
      <c r="P671" s="37">
        <f t="shared" si="145"/>
        <v>-14.269146650233013</v>
      </c>
    </row>
    <row r="672" spans="5:16">
      <c r="E672" s="38">
        <f t="shared" si="151"/>
        <v>665</v>
      </c>
      <c r="F672" s="33">
        <f t="shared" si="147"/>
        <v>13.299999999999805</v>
      </c>
      <c r="G672" s="33">
        <f t="shared" si="148"/>
        <v>2.8731508143994726</v>
      </c>
      <c r="H672" s="33">
        <f t="shared" si="149"/>
        <v>-4.2693105979319954</v>
      </c>
      <c r="I672" s="33">
        <f t="shared" si="140"/>
        <v>-2.4072583349671367E-3</v>
      </c>
      <c r="J672" s="33">
        <f t="shared" si="141"/>
        <v>-13.472871040028593</v>
      </c>
      <c r="K672" s="36"/>
      <c r="L672" s="37">
        <f t="shared" si="150"/>
        <v>13.309999999999805</v>
      </c>
      <c r="M672" s="37">
        <f t="shared" si="142"/>
        <v>2.8304577084201528</v>
      </c>
      <c r="N672" s="37">
        <f t="shared" si="143"/>
        <v>-4.4040393083322815</v>
      </c>
      <c r="O672" s="37">
        <f t="shared" si="144"/>
        <v>-2.2896261961304733E-3</v>
      </c>
      <c r="P672" s="37">
        <f t="shared" si="145"/>
        <v>-12.814511023702908</v>
      </c>
    </row>
    <row r="673" spans="5:16">
      <c r="E673" s="38">
        <f t="shared" si="151"/>
        <v>666</v>
      </c>
      <c r="F673" s="33">
        <f t="shared" si="147"/>
        <v>13.319999999999805</v>
      </c>
      <c r="G673" s="33">
        <f t="shared" si="148"/>
        <v>2.7850700282328269</v>
      </c>
      <c r="H673" s="33">
        <f t="shared" si="149"/>
        <v>-4.5256008184060539</v>
      </c>
      <c r="I673" s="33">
        <f t="shared" si="140"/>
        <v>-2.1703264222193339E-3</v>
      </c>
      <c r="J673" s="33">
        <f t="shared" si="141"/>
        <v>-12.146817637554017</v>
      </c>
      <c r="K673" s="36"/>
      <c r="L673" s="37">
        <f t="shared" si="150"/>
        <v>13.329999999999805</v>
      </c>
      <c r="M673" s="37">
        <f t="shared" si="142"/>
        <v>2.7398140200487662</v>
      </c>
      <c r="N673" s="37">
        <f t="shared" si="143"/>
        <v>-4.647068994781594</v>
      </c>
      <c r="O673" s="37">
        <f t="shared" si="144"/>
        <v>-2.0735924715800137E-3</v>
      </c>
      <c r="P673" s="37">
        <f t="shared" si="145"/>
        <v>-11.605419972324272</v>
      </c>
    </row>
    <row r="674" spans="5:16">
      <c r="E674" s="38">
        <f t="shared" si="151"/>
        <v>667</v>
      </c>
      <c r="F674" s="33">
        <f t="shared" si="147"/>
        <v>13.339999999999804</v>
      </c>
      <c r="G674" s="33">
        <f t="shared" si="148"/>
        <v>2.6921286483371949</v>
      </c>
      <c r="H674" s="33">
        <f t="shared" si="149"/>
        <v>-4.7577092178525398</v>
      </c>
      <c r="I674" s="33">
        <f t="shared" si="140"/>
        <v>-1.9761396084917796E-3</v>
      </c>
      <c r="J674" s="33">
        <f t="shared" si="141"/>
        <v>-11.059998719524968</v>
      </c>
      <c r="K674" s="36"/>
      <c r="L674" s="37">
        <f t="shared" si="150"/>
        <v>13.349999999999804</v>
      </c>
      <c r="M674" s="37">
        <f t="shared" si="142"/>
        <v>2.6445515561586697</v>
      </c>
      <c r="N674" s="37">
        <f t="shared" si="143"/>
        <v>-4.8683092050477894</v>
      </c>
      <c r="O674" s="37">
        <f t="shared" si="144"/>
        <v>-1.8990207170741223E-3</v>
      </c>
      <c r="P674" s="37">
        <f t="shared" si="145"/>
        <v>-10.628382027735945</v>
      </c>
    </row>
    <row r="675" spans="5:16">
      <c r="E675" s="38">
        <f t="shared" si="151"/>
        <v>668</v>
      </c>
      <c r="F675" s="33">
        <f t="shared" si="147"/>
        <v>13.359999999999804</v>
      </c>
      <c r="G675" s="33">
        <f t="shared" si="148"/>
        <v>2.594762464236239</v>
      </c>
      <c r="H675" s="33">
        <f t="shared" si="149"/>
        <v>-4.9702768584072583</v>
      </c>
      <c r="I675" s="33">
        <f t="shared" si="140"/>
        <v>-1.8216245555254531E-3</v>
      </c>
      <c r="J675" s="33">
        <f t="shared" si="141"/>
        <v>-10.195213518817821</v>
      </c>
      <c r="K675" s="36"/>
      <c r="L675" s="37">
        <f t="shared" si="150"/>
        <v>13.369999999999804</v>
      </c>
      <c r="M675" s="37">
        <f t="shared" si="142"/>
        <v>2.5450596956521663</v>
      </c>
      <c r="N675" s="37">
        <f t="shared" si="143"/>
        <v>-5.0722289935954361</v>
      </c>
      <c r="O675" s="37">
        <f t="shared" si="144"/>
        <v>-1.7622459339187424E-3</v>
      </c>
      <c r="P675" s="37">
        <f t="shared" si="145"/>
        <v>-9.8628850354883468</v>
      </c>
    </row>
    <row r="676" spans="5:16">
      <c r="E676" s="38">
        <f t="shared" si="151"/>
        <v>669</v>
      </c>
      <c r="F676" s="33">
        <f t="shared" si="147"/>
        <v>13.379999999999804</v>
      </c>
      <c r="G676" s="33">
        <f t="shared" si="148"/>
        <v>2.4933178843643304</v>
      </c>
      <c r="H676" s="33">
        <f t="shared" si="149"/>
        <v>-5.1675345591170254</v>
      </c>
      <c r="I676" s="33">
        <f t="shared" si="140"/>
        <v>-1.7026201397687801E-3</v>
      </c>
      <c r="J676" s="33">
        <f t="shared" si="141"/>
        <v>-9.5291731843036249</v>
      </c>
      <c r="K676" s="36"/>
      <c r="L676" s="37">
        <f t="shared" si="150"/>
        <v>13.389999999999803</v>
      </c>
      <c r="M676" s="37">
        <f t="shared" si="142"/>
        <v>2.4416425387731602</v>
      </c>
      <c r="N676" s="37">
        <f t="shared" si="143"/>
        <v>-5.2628262909600618</v>
      </c>
      <c r="O676" s="37">
        <f t="shared" si="144"/>
        <v>-1.6586827200154265E-3</v>
      </c>
      <c r="P676" s="37">
        <f t="shared" si="145"/>
        <v>-9.2832655550434602</v>
      </c>
    </row>
    <row r="677" spans="5:16">
      <c r="E677" s="38">
        <f t="shared" si="151"/>
        <v>670</v>
      </c>
      <c r="F677" s="33">
        <f t="shared" si="147"/>
        <v>13.399999999999803</v>
      </c>
      <c r="G677" s="33">
        <f t="shared" si="148"/>
        <v>2.3880613585451291</v>
      </c>
      <c r="H677" s="33">
        <f t="shared" si="149"/>
        <v>-5.3531998702178942</v>
      </c>
      <c r="I677" s="33">
        <f t="shared" si="140"/>
        <v>-1.614231846438115E-3</v>
      </c>
      <c r="J677" s="33">
        <f t="shared" si="141"/>
        <v>-9.0344842428658012</v>
      </c>
      <c r="K677" s="36"/>
      <c r="L677" s="37">
        <f t="shared" si="150"/>
        <v>13.409999999999803</v>
      </c>
      <c r="M677" s="37">
        <f t="shared" si="142"/>
        <v>2.3345293598429504</v>
      </c>
      <c r="N677" s="37">
        <f t="shared" si="143"/>
        <v>-5.4435447126465526</v>
      </c>
      <c r="O677" s="37">
        <f t="shared" si="144"/>
        <v>-1.583197653315501E-3</v>
      </c>
      <c r="P677" s="37">
        <f t="shared" si="145"/>
        <v>-8.8607930042900183</v>
      </c>
    </row>
    <row r="678" spans="5:16">
      <c r="E678" s="38">
        <f t="shared" si="151"/>
        <v>671</v>
      </c>
      <c r="F678" s="33">
        <f t="shared" si="147"/>
        <v>13.419999999999803</v>
      </c>
      <c r="G678" s="33">
        <f t="shared" si="148"/>
        <v>2.2791904642921983</v>
      </c>
      <c r="H678" s="33">
        <f t="shared" si="149"/>
        <v>-5.5304157303036945</v>
      </c>
      <c r="I678" s="33">
        <f t="shared" si="140"/>
        <v>-1.5512137336242465E-3</v>
      </c>
      <c r="J678" s="33">
        <f t="shared" si="141"/>
        <v>-8.6817863646221625</v>
      </c>
      <c r="K678" s="36"/>
      <c r="L678" s="37">
        <f t="shared" si="150"/>
        <v>13.429999999999803</v>
      </c>
      <c r="M678" s="37">
        <f t="shared" si="142"/>
        <v>2.2238863069891615</v>
      </c>
      <c r="N678" s="37">
        <f t="shared" si="143"/>
        <v>-5.6172335939499165</v>
      </c>
      <c r="O678" s="37">
        <f t="shared" si="144"/>
        <v>-1.5304974666161984E-3</v>
      </c>
      <c r="P678" s="37">
        <f t="shared" si="145"/>
        <v>-8.5658421845663728</v>
      </c>
    </row>
    <row r="679" spans="5:16">
      <c r="E679" s="38">
        <f t="shared" si="151"/>
        <v>672</v>
      </c>
      <c r="F679" s="33">
        <f t="shared" si="147"/>
        <v>13.439999999999802</v>
      </c>
      <c r="G679" s="33">
        <f t="shared" si="148"/>
        <v>2.1668457924131999</v>
      </c>
      <c r="H679" s="33">
        <f t="shared" si="149"/>
        <v>-5.701732573995022</v>
      </c>
      <c r="I679" s="33">
        <f t="shared" si="140"/>
        <v>-1.508352091730293E-3</v>
      </c>
      <c r="J679" s="33">
        <f t="shared" si="141"/>
        <v>-8.4418996165266336</v>
      </c>
      <c r="K679" s="36"/>
      <c r="L679" s="37">
        <f t="shared" si="150"/>
        <v>13.449999999999802</v>
      </c>
      <c r="M679" s="37">
        <f t="shared" si="142"/>
        <v>2.1098284666732496</v>
      </c>
      <c r="N679" s="37">
        <f t="shared" si="143"/>
        <v>-5.7861515701602881</v>
      </c>
      <c r="O679" s="37">
        <f t="shared" si="144"/>
        <v>-1.4955043417267755E-3</v>
      </c>
      <c r="P679" s="37">
        <f t="shared" si="145"/>
        <v>-8.3699937157607813</v>
      </c>
    </row>
    <row r="680" spans="5:16">
      <c r="E680" s="38">
        <f t="shared" ref="E680:E695" si="152">E679+1</f>
        <v>673</v>
      </c>
      <c r="F680" s="33">
        <f t="shared" si="147"/>
        <v>13.459999999999802</v>
      </c>
      <c r="G680" s="33">
        <f t="shared" si="148"/>
        <v>2.051122761009994</v>
      </c>
      <c r="H680" s="33">
        <f t="shared" si="149"/>
        <v>-5.8691324483102374</v>
      </c>
      <c r="I680" s="33">
        <f t="shared" si="140"/>
        <v>-1.4808209388469601E-3</v>
      </c>
      <c r="J680" s="33">
        <f t="shared" si="141"/>
        <v>-8.287814088192377</v>
      </c>
      <c r="K680" s="36"/>
      <c r="L680" s="37">
        <f t="shared" si="150"/>
        <v>13.469999999999802</v>
      </c>
      <c r="M680" s="37">
        <f t="shared" si="142"/>
        <v>1.9924314365268916</v>
      </c>
      <c r="N680" s="37">
        <f t="shared" si="143"/>
        <v>-5.9520105891921613</v>
      </c>
      <c r="O680" s="37">
        <f t="shared" si="144"/>
        <v>-1.473687827444556E-3</v>
      </c>
      <c r="P680" s="37">
        <f t="shared" si="145"/>
        <v>-8.2478917048557925</v>
      </c>
    </row>
    <row r="681" spans="5:16">
      <c r="E681" s="38">
        <f t="shared" si="152"/>
        <v>674</v>
      </c>
      <c r="F681" s="33">
        <f t="shared" si="147"/>
        <v>13.479999999999801</v>
      </c>
      <c r="G681" s="33">
        <f t="shared" si="148"/>
        <v>1.9320825492261509</v>
      </c>
      <c r="H681" s="33">
        <f t="shared" si="149"/>
        <v>-6.0340902824073535</v>
      </c>
      <c r="I681" s="33">
        <f t="shared" si="140"/>
        <v>-1.4644799045595623E-3</v>
      </c>
      <c r="J681" s="33">
        <f t="shared" si="141"/>
        <v>-8.1963570790227305</v>
      </c>
      <c r="K681" s="36"/>
      <c r="L681" s="37">
        <f t="shared" si="150"/>
        <v>13.489999999999801</v>
      </c>
      <c r="M681" s="37">
        <f t="shared" si="142"/>
        <v>1.8717416464020773</v>
      </c>
      <c r="N681" s="37">
        <f t="shared" si="143"/>
        <v>-6.116053853197581</v>
      </c>
      <c r="O681" s="37">
        <f t="shared" si="144"/>
        <v>-1.4613254840236615E-3</v>
      </c>
      <c r="P681" s="37">
        <f t="shared" si="145"/>
        <v>-8.1787025130507782</v>
      </c>
    </row>
    <row r="682" spans="5:16">
      <c r="E682" s="38">
        <f t="shared" si="152"/>
        <v>675</v>
      </c>
      <c r="F682" s="33">
        <f t="shared" si="147"/>
        <v>13.499999999999801</v>
      </c>
      <c r="G682" s="33">
        <f t="shared" si="148"/>
        <v>1.8097614721621993</v>
      </c>
      <c r="H682" s="33">
        <f t="shared" si="149"/>
        <v>-6.1976643326683689</v>
      </c>
      <c r="I682" s="33">
        <f t="shared" si="140"/>
        <v>-1.4560896091509524E-3</v>
      </c>
      <c r="J682" s="33">
        <f t="shared" si="141"/>
        <v>-8.1493985260556734</v>
      </c>
      <c r="K682" s="36"/>
      <c r="L682" s="37">
        <f t="shared" si="150"/>
        <v>13.509999999999801</v>
      </c>
      <c r="M682" s="37">
        <f t="shared" si="142"/>
        <v>1.7477848288355156</v>
      </c>
      <c r="N682" s="37">
        <f t="shared" si="143"/>
        <v>-6.2791583179289256</v>
      </c>
      <c r="O682" s="37">
        <f t="shared" si="144"/>
        <v>-1.4556707388941842E-3</v>
      </c>
      <c r="P682" s="37">
        <f t="shared" si="145"/>
        <v>-8.1470542056019983</v>
      </c>
    </row>
    <row r="683" spans="5:16">
      <c r="E683" s="38">
        <f t="shared" si="152"/>
        <v>676</v>
      </c>
      <c r="F683" s="33">
        <f t="shared" si="147"/>
        <v>13.519999999999801</v>
      </c>
      <c r="G683" s="33">
        <f t="shared" si="148"/>
        <v>1.6841783058036208</v>
      </c>
      <c r="H683" s="33">
        <f t="shared" si="149"/>
        <v>-6.3606054167804089</v>
      </c>
      <c r="I683" s="33">
        <f t="shared" si="140"/>
        <v>-1.4534273714106385E-3</v>
      </c>
      <c r="J683" s="33">
        <f t="shared" si="141"/>
        <v>-8.1344985939494521</v>
      </c>
      <c r="K683" s="36"/>
      <c r="L683" s="37">
        <f t="shared" si="150"/>
        <v>13.5299999999998</v>
      </c>
      <c r="M683" s="37">
        <f t="shared" si="142"/>
        <v>1.6205722516358168</v>
      </c>
      <c r="N683" s="37">
        <f t="shared" si="143"/>
        <v>-6.441950402719903</v>
      </c>
      <c r="O683" s="37">
        <f t="shared" si="144"/>
        <v>-1.4550153290798112E-3</v>
      </c>
      <c r="P683" s="37">
        <f t="shared" si="145"/>
        <v>-8.1433860276673133</v>
      </c>
    </row>
    <row r="684" spans="5:16">
      <c r="E684" s="38">
        <f t="shared" si="152"/>
        <v>677</v>
      </c>
      <c r="F684" s="33">
        <f t="shared" si="147"/>
        <v>13.5399999999998</v>
      </c>
      <c r="G684" s="33">
        <f t="shared" si="148"/>
        <v>1.5553392977492226</v>
      </c>
      <c r="H684" s="33">
        <f t="shared" si="149"/>
        <v>-6.5234731373337551</v>
      </c>
      <c r="I684" s="33">
        <f t="shared" si="140"/>
        <v>-1.4552954852911516E-3</v>
      </c>
      <c r="J684" s="33">
        <f t="shared" si="141"/>
        <v>-8.1449539975239844</v>
      </c>
      <c r="K684" s="36"/>
      <c r="L684" s="37">
        <f t="shared" si="150"/>
        <v>13.5499999999998</v>
      </c>
      <c r="M684" s="37">
        <f t="shared" si="142"/>
        <v>1.4901045663758852</v>
      </c>
      <c r="N684" s="37">
        <f t="shared" si="143"/>
        <v>-6.6049226773089948</v>
      </c>
      <c r="O684" s="37">
        <f t="shared" si="144"/>
        <v>-1.4586434318269053E-3</v>
      </c>
      <c r="P684" s="37">
        <f t="shared" si="145"/>
        <v>-8.1636916839907503</v>
      </c>
    </row>
    <row r="685" spans="5:16">
      <c r="E685" s="38">
        <f t="shared" si="152"/>
        <v>678</v>
      </c>
      <c r="F685" s="33">
        <f t="shared" si="147"/>
        <v>13.5599999999998</v>
      </c>
      <c r="G685" s="33">
        <f t="shared" si="148"/>
        <v>1.4232408442030426</v>
      </c>
      <c r="H685" s="33">
        <f t="shared" si="149"/>
        <v>-6.6867469710135703</v>
      </c>
      <c r="I685" s="33">
        <f t="shared" si="140"/>
        <v>-1.4614236560418167E-3</v>
      </c>
      <c r="J685" s="33">
        <f t="shared" si="141"/>
        <v>-8.1792519592490258</v>
      </c>
      <c r="K685" s="36"/>
      <c r="L685" s="37">
        <f t="shared" si="150"/>
        <v>13.5699999999998</v>
      </c>
      <c r="M685" s="37">
        <f t="shared" si="142"/>
        <v>1.356373374492907</v>
      </c>
      <c r="N685" s="37">
        <f t="shared" si="143"/>
        <v>-6.7685394906060603</v>
      </c>
      <c r="O685" s="37">
        <f t="shared" si="144"/>
        <v>-1.4666833823731521E-3</v>
      </c>
      <c r="P685" s="37">
        <f t="shared" si="145"/>
        <v>-8.2086894373703299</v>
      </c>
    </row>
    <row r="686" spans="5:16">
      <c r="E686" s="38">
        <f t="shared" si="152"/>
        <v>679</v>
      </c>
      <c r="F686" s="33">
        <f t="shared" si="147"/>
        <v>13.579999999999799</v>
      </c>
      <c r="G686" s="33">
        <f t="shared" si="148"/>
        <v>1.2878700543909214</v>
      </c>
      <c r="H686" s="33">
        <f t="shared" si="149"/>
        <v>-6.8509207597609771</v>
      </c>
      <c r="I686" s="33">
        <f t="shared" si="140"/>
        <v>-1.4722748232012355E-3</v>
      </c>
      <c r="J686" s="33">
        <f t="shared" si="141"/>
        <v>-8.23998344520923</v>
      </c>
      <c r="K686" s="36"/>
      <c r="L686" s="37">
        <f t="shared" si="150"/>
        <v>13.589999999999799</v>
      </c>
      <c r="M686" s="37">
        <f t="shared" si="142"/>
        <v>1.2193608467933117</v>
      </c>
      <c r="N686" s="37">
        <f t="shared" si="143"/>
        <v>-6.9333205942130691</v>
      </c>
      <c r="O686" s="37">
        <f t="shared" si="144"/>
        <v>-1.4798692352659456E-3</v>
      </c>
      <c r="P686" s="37">
        <f t="shared" si="145"/>
        <v>-8.2824876222169177</v>
      </c>
    </row>
    <row r="687" spans="5:16">
      <c r="E687" s="38">
        <f t="shared" si="152"/>
        <v>680</v>
      </c>
      <c r="F687" s="33">
        <f t="shared" si="147"/>
        <v>13.599999999999799</v>
      </c>
      <c r="G687" s="33">
        <f t="shared" si="148"/>
        <v>1.1492036425066601</v>
      </c>
      <c r="H687" s="33">
        <f t="shared" si="149"/>
        <v>-7.0165705122053152</v>
      </c>
      <c r="I687" s="33">
        <f t="shared" si="140"/>
        <v>-1.4887682833278591E-3</v>
      </c>
      <c r="J687" s="33">
        <f t="shared" si="141"/>
        <v>-8.3322935467309627</v>
      </c>
      <c r="K687" s="36"/>
      <c r="L687" s="37">
        <f t="shared" si="150"/>
        <v>13.609999999999799</v>
      </c>
      <c r="M687" s="37">
        <f t="shared" si="142"/>
        <v>1.0790379373846068</v>
      </c>
      <c r="N687" s="37">
        <f t="shared" si="143"/>
        <v>-7.099893447672625</v>
      </c>
      <c r="O687" s="37">
        <f t="shared" si="144"/>
        <v>-1.4992274135020209E-3</v>
      </c>
      <c r="P687" s="37">
        <f t="shared" si="145"/>
        <v>-8.3908308918843559</v>
      </c>
    </row>
    <row r="688" spans="5:16">
      <c r="E688" s="38">
        <f t="shared" si="152"/>
        <v>681</v>
      </c>
      <c r="F688" s="33">
        <f t="shared" si="147"/>
        <v>13.619999999999798</v>
      </c>
      <c r="G688" s="33">
        <f t="shared" si="148"/>
        <v>1.0072057735532076</v>
      </c>
      <c r="H688" s="33">
        <f t="shared" si="149"/>
        <v>-7.1843871300430022</v>
      </c>
      <c r="I688" s="33">
        <f t="shared" si="140"/>
        <v>-1.5119352354854556E-3</v>
      </c>
      <c r="J688" s="33">
        <f t="shared" si="141"/>
        <v>-8.4619536477163724</v>
      </c>
      <c r="K688" s="36"/>
      <c r="L688" s="37">
        <f t="shared" si="150"/>
        <v>13.629999999999798</v>
      </c>
      <c r="M688" s="37">
        <f t="shared" si="142"/>
        <v>0.9353619022527776</v>
      </c>
      <c r="N688" s="37">
        <f t="shared" si="143"/>
        <v>-7.2690066665201662</v>
      </c>
      <c r="O688" s="37">
        <f t="shared" si="144"/>
        <v>-1.5257032128423338E-3</v>
      </c>
      <c r="P688" s="37">
        <f t="shared" si="145"/>
        <v>-8.5390098492535405</v>
      </c>
    </row>
    <row r="689" spans="5:16">
      <c r="E689" s="38">
        <f t="shared" si="152"/>
        <v>682</v>
      </c>
      <c r="F689" s="33">
        <f t="shared" si="147"/>
        <v>13.639999999999798</v>
      </c>
      <c r="G689" s="33">
        <f t="shared" si="148"/>
        <v>0.86182564022280428</v>
      </c>
      <c r="H689" s="33">
        <f t="shared" si="149"/>
        <v>-7.3551673270280729</v>
      </c>
      <c r="I689" s="33">
        <f t="shared" si="140"/>
        <v>-1.5425199890748975E-3</v>
      </c>
      <c r="J689" s="33">
        <f t="shared" si="141"/>
        <v>-8.6331294766318134</v>
      </c>
      <c r="K689" s="36"/>
      <c r="L689" s="37">
        <f t="shared" si="150"/>
        <v>13.649999999999798</v>
      </c>
      <c r="M689" s="37">
        <f t="shared" si="142"/>
        <v>0.78827396695252361</v>
      </c>
      <c r="N689" s="37">
        <f t="shared" si="143"/>
        <v>-7.4414986217943913</v>
      </c>
      <c r="O689" s="37">
        <f t="shared" si="144"/>
        <v>-1.5597388533387792E-3</v>
      </c>
      <c r="P689" s="37">
        <f t="shared" si="145"/>
        <v>-8.7294994982091616</v>
      </c>
    </row>
    <row r="690" spans="5:16">
      <c r="E690" s="38">
        <f t="shared" si="152"/>
        <v>683</v>
      </c>
      <c r="F690" s="33">
        <f t="shared" si="147"/>
        <v>13.659999999999798</v>
      </c>
      <c r="G690" s="33">
        <f t="shared" si="148"/>
        <v>0.71299566778691648</v>
      </c>
      <c r="H690" s="33">
        <f t="shared" si="149"/>
        <v>-7.5297573169922565</v>
      </c>
      <c r="I690" s="33">
        <f t="shared" si="140"/>
        <v>-1.5805364400019429E-3</v>
      </c>
      <c r="J690" s="33">
        <f t="shared" si="141"/>
        <v>-8.8458988056646479</v>
      </c>
      <c r="K690" s="36"/>
      <c r="L690" s="37">
        <f t="shared" si="150"/>
        <v>13.669999999999797</v>
      </c>
      <c r="M690" s="37">
        <f t="shared" si="142"/>
        <v>0.63769809461699389</v>
      </c>
      <c r="N690" s="37">
        <f t="shared" si="143"/>
        <v>-7.6182163050489029</v>
      </c>
      <c r="O690" s="37">
        <f t="shared" si="144"/>
        <v>-1.60081090690352E-3</v>
      </c>
      <c r="P690" s="37">
        <f t="shared" si="145"/>
        <v>-8.9593703321736662</v>
      </c>
    </row>
    <row r="691" spans="5:16">
      <c r="E691" s="38">
        <f t="shared" si="152"/>
        <v>684</v>
      </c>
      <c r="F691" s="33">
        <f t="shared" si="147"/>
        <v>13.679999999999797</v>
      </c>
      <c r="G691" s="33">
        <f t="shared" si="148"/>
        <v>0.56063134168593842</v>
      </c>
      <c r="H691" s="33">
        <f t="shared" si="149"/>
        <v>-7.7089447236357298</v>
      </c>
      <c r="I691" s="33">
        <f t="shared" si="140"/>
        <v>-1.6247862610306377E-3</v>
      </c>
      <c r="J691" s="33">
        <f t="shared" si="141"/>
        <v>-9.09355487298577</v>
      </c>
      <c r="K691" s="36"/>
      <c r="L691" s="37">
        <f t="shared" si="150"/>
        <v>13.689999999999797</v>
      </c>
      <c r="M691" s="37">
        <f t="shared" si="142"/>
        <v>0.48354189444958112</v>
      </c>
      <c r="N691" s="37">
        <f t="shared" si="143"/>
        <v>-7.7998802723655878</v>
      </c>
      <c r="O691" s="37">
        <f t="shared" si="144"/>
        <v>-1.6469328872963981E-3</v>
      </c>
      <c r="P691" s="37">
        <f t="shared" si="145"/>
        <v>-9.2175044447106398</v>
      </c>
    </row>
    <row r="692" spans="5:16">
      <c r="E692" s="38">
        <f t="shared" si="152"/>
        <v>685</v>
      </c>
      <c r="F692" s="33">
        <f t="shared" si="147"/>
        <v>13.699999999999797</v>
      </c>
      <c r="G692" s="33">
        <f t="shared" si="148"/>
        <v>0.40463373623862664</v>
      </c>
      <c r="H692" s="33">
        <f t="shared" si="149"/>
        <v>-7.8932948125299429</v>
      </c>
      <c r="I692" s="33">
        <f t="shared" si="140"/>
        <v>-1.6723454737510236E-3</v>
      </c>
      <c r="J692" s="33">
        <f t="shared" si="141"/>
        <v>-9.3597328441821155</v>
      </c>
      <c r="K692" s="36"/>
      <c r="L692" s="37">
        <f t="shared" si="150"/>
        <v>13.709999999999797</v>
      </c>
      <c r="M692" s="37">
        <f t="shared" si="142"/>
        <v>0.3257007881133272</v>
      </c>
      <c r="N692" s="37">
        <f t="shared" si="143"/>
        <v>-7.9868921409717641</v>
      </c>
      <c r="O692" s="37">
        <f t="shared" si="144"/>
        <v>-1.694131723603696E-3</v>
      </c>
      <c r="P692" s="37">
        <f t="shared" si="145"/>
        <v>-9.4816654720381557</v>
      </c>
    </row>
    <row r="693" spans="5:16">
      <c r="E693" s="38">
        <f t="shared" si="152"/>
        <v>686</v>
      </c>
      <c r="F693" s="33">
        <f t="shared" si="147"/>
        <v>13.719999999999796</v>
      </c>
      <c r="G693" s="33">
        <f t="shared" si="148"/>
        <v>0.24489589341919135</v>
      </c>
      <c r="H693" s="33">
        <f t="shared" si="149"/>
        <v>-8.0829281219707063</v>
      </c>
      <c r="I693" s="33">
        <f t="shared" si="140"/>
        <v>-1.7180329629271891E-3</v>
      </c>
      <c r="J693" s="33">
        <f t="shared" si="141"/>
        <v>-9.6154352093466677</v>
      </c>
      <c r="K693" s="36"/>
      <c r="L693" s="37">
        <f t="shared" si="150"/>
        <v>13.729999999999796</v>
      </c>
      <c r="M693" s="37">
        <f t="shared" si="142"/>
        <v>0.16406661219948429</v>
      </c>
      <c r="N693" s="37">
        <f t="shared" si="143"/>
        <v>-8.1790824740641739</v>
      </c>
      <c r="O693" s="37">
        <f t="shared" si="144"/>
        <v>-1.7359180824676858E-3</v>
      </c>
      <c r="P693" s="37">
        <f t="shared" si="145"/>
        <v>-9.7155341084155538</v>
      </c>
    </row>
    <row r="694" spans="5:16">
      <c r="E694" s="38">
        <f t="shared" si="152"/>
        <v>687</v>
      </c>
      <c r="F694" s="33">
        <f t="shared" si="147"/>
        <v>13.739999999999796</v>
      </c>
      <c r="G694" s="33">
        <f t="shared" si="148"/>
        <v>8.1314243937907871E-2</v>
      </c>
      <c r="H694" s="33">
        <f t="shared" si="149"/>
        <v>-8.2772388041390172</v>
      </c>
      <c r="I694" s="33">
        <f t="shared" si="140"/>
        <v>-1.7538912578469951E-3</v>
      </c>
      <c r="J694" s="33">
        <f t="shared" si="141"/>
        <v>-9.8161258357544288</v>
      </c>
      <c r="K694" s="36"/>
      <c r="L694" s="37">
        <f t="shared" si="150"/>
        <v>13.749999999999796</v>
      </c>
      <c r="M694" s="37">
        <f t="shared" si="142"/>
        <v>-1.4581441034823006E-3</v>
      </c>
      <c r="N694" s="37">
        <f t="shared" si="143"/>
        <v>-8.3754000624965617</v>
      </c>
      <c r="O694" s="37">
        <f t="shared" si="144"/>
        <v>-1.762792959997148E-3</v>
      </c>
      <c r="P694" s="37">
        <f t="shared" si="145"/>
        <v>-9.8659466145896975</v>
      </c>
    </row>
    <row r="695" spans="5:16">
      <c r="E695" s="38">
        <f t="shared" si="152"/>
        <v>688</v>
      </c>
      <c r="F695" s="33">
        <f t="shared" si="147"/>
        <v>13.759999999999796</v>
      </c>
      <c r="G695" s="33">
        <f t="shared" si="148"/>
        <v>-8.6193757312023361E-2</v>
      </c>
      <c r="H695" s="33">
        <f t="shared" si="149"/>
        <v>-8.4745577364308105</v>
      </c>
      <c r="I695" s="33">
        <f t="shared" si="140"/>
        <v>-1.7687388281699785E-3</v>
      </c>
      <c r="J695" s="33">
        <f t="shared" si="141"/>
        <v>-9.8992242707306826</v>
      </c>
      <c r="K695" s="36"/>
      <c r="L695" s="37">
        <f t="shared" si="150"/>
        <v>13.769999999999795</v>
      </c>
      <c r="M695" s="37">
        <f t="shared" si="142"/>
        <v>-0.17093933467633146</v>
      </c>
      <c r="N695" s="37">
        <f t="shared" si="143"/>
        <v>-8.573549979138118</v>
      </c>
      <c r="O695" s="37">
        <f t="shared" si="144"/>
        <v>-1.7618680303235048E-3</v>
      </c>
      <c r="P695" s="37">
        <f t="shared" si="145"/>
        <v>-9.8607699960136692</v>
      </c>
    </row>
    <row r="696" spans="5:16">
      <c r="E696" s="38">
        <f t="shared" ref="E696:E711" si="153">E695+1</f>
        <v>689</v>
      </c>
      <c r="F696" s="33">
        <f t="shared" si="147"/>
        <v>13.779999999999795</v>
      </c>
      <c r="G696" s="33">
        <f t="shared" si="148"/>
        <v>-0.25766475689478574</v>
      </c>
      <c r="H696" s="33">
        <f t="shared" si="149"/>
        <v>-8.6717731363510833</v>
      </c>
      <c r="I696" s="33">
        <f t="shared" si="140"/>
        <v>-1.7478941628207051E-3</v>
      </c>
      <c r="J696" s="33">
        <f t="shared" si="141"/>
        <v>-9.7825614747008807</v>
      </c>
      <c r="K696" s="36"/>
      <c r="L696" s="37">
        <f t="shared" si="150"/>
        <v>13.789999999999795</v>
      </c>
      <c r="M696" s="37">
        <f t="shared" si="142"/>
        <v>-0.34438248825829659</v>
      </c>
      <c r="N696" s="37">
        <f t="shared" si="143"/>
        <v>-8.7695987510980924</v>
      </c>
      <c r="O696" s="37">
        <f t="shared" si="144"/>
        <v>-1.7167229826422553E-3</v>
      </c>
      <c r="P696" s="37">
        <f t="shared" si="145"/>
        <v>-9.6081035510914958</v>
      </c>
    </row>
    <row r="697" spans="5:16">
      <c r="E697" s="38">
        <f t="shared" si="153"/>
        <v>690</v>
      </c>
      <c r="F697" s="33">
        <f t="shared" si="147"/>
        <v>13.799999999999795</v>
      </c>
      <c r="G697" s="33">
        <f t="shared" si="148"/>
        <v>-0.43305673191674759</v>
      </c>
      <c r="H697" s="33">
        <f t="shared" si="149"/>
        <v>-8.8639352073729132</v>
      </c>
      <c r="I697" s="33">
        <f t="shared" si="140"/>
        <v>-1.6732203162235591E-3</v>
      </c>
      <c r="J697" s="33">
        <f t="shared" si="141"/>
        <v>-9.364629136217582</v>
      </c>
      <c r="K697" s="36"/>
      <c r="L697" s="37">
        <f t="shared" si="150"/>
        <v>13.809999999999794</v>
      </c>
      <c r="M697" s="37">
        <f t="shared" si="142"/>
        <v>-0.52169608399047673</v>
      </c>
      <c r="N697" s="37">
        <f t="shared" si="143"/>
        <v>-8.9575814987350881</v>
      </c>
      <c r="O697" s="37">
        <f t="shared" si="144"/>
        <v>-1.6076715423493429E-3</v>
      </c>
      <c r="P697" s="37">
        <f t="shared" si="145"/>
        <v>-8.9977677302723968</v>
      </c>
    </row>
    <row r="698" spans="5:16">
      <c r="E698" s="38">
        <f t="shared" si="153"/>
        <v>691</v>
      </c>
      <c r="F698" s="33">
        <f t="shared" si="147"/>
        <v>13.819999999999794</v>
      </c>
      <c r="G698" s="33">
        <f t="shared" si="148"/>
        <v>-0.61220836189144934</v>
      </c>
      <c r="H698" s="33">
        <f t="shared" si="149"/>
        <v>-9.0438905619783618</v>
      </c>
      <c r="I698" s="33">
        <f t="shared" si="140"/>
        <v>-1.5236820752570434E-3</v>
      </c>
      <c r="J698" s="33">
        <f t="shared" si="141"/>
        <v>-8.5276980072109847</v>
      </c>
      <c r="K698" s="36"/>
      <c r="L698" s="37">
        <f t="shared" si="150"/>
        <v>13.829999999999794</v>
      </c>
      <c r="M698" s="37">
        <f t="shared" si="142"/>
        <v>-0.70264726751123296</v>
      </c>
      <c r="N698" s="37">
        <f t="shared" si="143"/>
        <v>-9.129167542050471</v>
      </c>
      <c r="O698" s="37">
        <f t="shared" si="144"/>
        <v>-1.4126420198213648E-3</v>
      </c>
      <c r="P698" s="37">
        <f t="shared" si="145"/>
        <v>-7.9062323649773916</v>
      </c>
    </row>
    <row r="699" spans="5:16">
      <c r="E699" s="38">
        <f t="shared" si="153"/>
        <v>692</v>
      </c>
      <c r="F699" s="33">
        <f t="shared" si="147"/>
        <v>13.839999999999794</v>
      </c>
      <c r="G699" s="33">
        <f t="shared" si="148"/>
        <v>-0.79479171273245874</v>
      </c>
      <c r="H699" s="33">
        <f t="shared" si="149"/>
        <v>-9.2020152092779099</v>
      </c>
      <c r="I699" s="33">
        <f t="shared" si="140"/>
        <v>-1.2766238706327186E-3</v>
      </c>
      <c r="J699" s="33">
        <f t="shared" si="141"/>
        <v>-7.1449700789556392</v>
      </c>
      <c r="K699" s="36"/>
      <c r="L699" s="37">
        <f t="shared" si="150"/>
        <v>13.849999999999794</v>
      </c>
      <c r="M699" s="37">
        <f t="shared" si="142"/>
        <v>-0.88681186482523788</v>
      </c>
      <c r="N699" s="37">
        <f t="shared" si="143"/>
        <v>-9.2734649100674655</v>
      </c>
      <c r="O699" s="37">
        <f t="shared" si="144"/>
        <v>-1.1088703803303472E-3</v>
      </c>
      <c r="P699" s="37">
        <f t="shared" si="145"/>
        <v>-6.2060923903716292</v>
      </c>
    </row>
    <row r="700" spans="5:16">
      <c r="E700" s="38">
        <f t="shared" si="153"/>
        <v>693</v>
      </c>
      <c r="F700" s="33">
        <f t="shared" si="147"/>
        <v>13.859999999999793</v>
      </c>
      <c r="G700" s="33">
        <f t="shared" si="148"/>
        <v>-0.98026101093380802</v>
      </c>
      <c r="H700" s="33">
        <f t="shared" si="149"/>
        <v>-9.3261370570853419</v>
      </c>
      <c r="I700" s="33">
        <f t="shared" si="140"/>
        <v>-9.0993283550216096E-4</v>
      </c>
      <c r="J700" s="33">
        <f t="shared" si="141"/>
        <v>-5.0926847234181567</v>
      </c>
      <c r="K700" s="36"/>
      <c r="L700" s="37">
        <f t="shared" si="150"/>
        <v>13.869999999999793</v>
      </c>
      <c r="M700" s="37">
        <f t="shared" si="142"/>
        <v>-1.0735223815046615</v>
      </c>
      <c r="N700" s="37">
        <f t="shared" si="143"/>
        <v>-9.3770639043195239</v>
      </c>
      <c r="O700" s="37">
        <f t="shared" si="144"/>
        <v>-6.755191181181913E-4</v>
      </c>
      <c r="P700" s="37">
        <f t="shared" si="145"/>
        <v>-3.780725081009837</v>
      </c>
    </row>
    <row r="701" spans="5:16">
      <c r="E701" s="38">
        <f t="shared" si="153"/>
        <v>694</v>
      </c>
      <c r="F701" s="33">
        <f t="shared" si="147"/>
        <v>13.879999999999793</v>
      </c>
      <c r="G701" s="33">
        <f t="shared" si="148"/>
        <v>-1.1678022890201984</v>
      </c>
      <c r="H701" s="33">
        <f t="shared" si="149"/>
        <v>-9.4017515587055378</v>
      </c>
      <c r="I701" s="33">
        <f t="shared" si="140"/>
        <v>-4.0511413672953333E-4</v>
      </c>
      <c r="J701" s="33">
        <f t="shared" si="141"/>
        <v>-2.2673306148191301</v>
      </c>
      <c r="K701" s="36"/>
      <c r="L701" s="37">
        <f t="shared" si="150"/>
        <v>13.889999999999793</v>
      </c>
      <c r="M701" s="37">
        <f t="shared" si="142"/>
        <v>-1.2618198046072537</v>
      </c>
      <c r="N701" s="37">
        <f t="shared" si="143"/>
        <v>-9.4244248648537283</v>
      </c>
      <c r="O701" s="37">
        <f t="shared" si="144"/>
        <v>-9.7144604423069717E-5</v>
      </c>
      <c r="P701" s="37">
        <f t="shared" si="145"/>
        <v>-0.54369599997437634</v>
      </c>
    </row>
    <row r="702" spans="5:16">
      <c r="E702" s="38">
        <f t="shared" si="153"/>
        <v>695</v>
      </c>
      <c r="F702" s="33">
        <f t="shared" si="147"/>
        <v>13.899999999999793</v>
      </c>
      <c r="G702" s="33">
        <f t="shared" si="148"/>
        <v>-1.3562907863172731</v>
      </c>
      <c r="H702" s="33">
        <f t="shared" si="149"/>
        <v>-9.4126254787050261</v>
      </c>
      <c r="I702" s="33">
        <f t="shared" si="140"/>
        <v>2.4894159622119603E-4</v>
      </c>
      <c r="J702" s="33">
        <f t="shared" si="141"/>
        <v>1.3932688376932469</v>
      </c>
      <c r="K702" s="36"/>
      <c r="L702" s="37">
        <f t="shared" si="150"/>
        <v>13.909999999999792</v>
      </c>
      <c r="M702" s="37">
        <f t="shared" si="142"/>
        <v>-1.4504170411043233</v>
      </c>
      <c r="N702" s="37">
        <f t="shared" si="143"/>
        <v>-9.3986927903280932</v>
      </c>
      <c r="O702" s="37">
        <f t="shared" si="144"/>
        <v>6.3235971501080825E-4</v>
      </c>
      <c r="P702" s="37">
        <f t="shared" si="145"/>
        <v>3.5391718319114935</v>
      </c>
    </row>
    <row r="703" spans="5:16">
      <c r="E703" s="38">
        <f t="shared" si="153"/>
        <v>696</v>
      </c>
      <c r="F703" s="33">
        <f t="shared" si="147"/>
        <v>13.919999999999792</v>
      </c>
      <c r="G703" s="33">
        <f t="shared" si="148"/>
        <v>-1.5442646421238349</v>
      </c>
      <c r="H703" s="33">
        <f t="shared" si="149"/>
        <v>-9.341842042066796</v>
      </c>
      <c r="I703" s="33">
        <f t="shared" si="140"/>
        <v>1.0520471318657882E-3</v>
      </c>
      <c r="J703" s="33">
        <f t="shared" si="141"/>
        <v>5.8880657425798137</v>
      </c>
      <c r="K703" s="36"/>
      <c r="L703" s="37">
        <f t="shared" si="150"/>
        <v>13.929999999999792</v>
      </c>
      <c r="M703" s="37">
        <f t="shared" si="142"/>
        <v>-1.6376830625445029</v>
      </c>
      <c r="N703" s="37">
        <f t="shared" si="143"/>
        <v>-9.2829613846409984</v>
      </c>
      <c r="O703" s="37">
        <f t="shared" si="144"/>
        <v>1.5060565447231646E-3</v>
      </c>
      <c r="P703" s="37">
        <f t="shared" si="145"/>
        <v>8.4290519680860321</v>
      </c>
    </row>
    <row r="704" spans="5:16">
      <c r="E704" s="38">
        <f t="shared" si="153"/>
        <v>697</v>
      </c>
      <c r="F704" s="33">
        <f t="shared" si="147"/>
        <v>13.939999999999792</v>
      </c>
      <c r="G704" s="33">
        <f t="shared" si="148"/>
        <v>-1.7299238698166548</v>
      </c>
      <c r="H704" s="33">
        <f t="shared" si="149"/>
        <v>-9.1732610027050754</v>
      </c>
      <c r="I704" s="33">
        <f t="shared" si="140"/>
        <v>1.9895234751168608E-3</v>
      </c>
      <c r="J704" s="33">
        <f t="shared" si="141"/>
        <v>11.13490514167227</v>
      </c>
      <c r="K704" s="36"/>
      <c r="L704" s="37">
        <f t="shared" si="150"/>
        <v>13.949999999999791</v>
      </c>
      <c r="M704" s="37">
        <f t="shared" si="142"/>
        <v>-1.8216564798437056</v>
      </c>
      <c r="N704" s="37">
        <f t="shared" si="143"/>
        <v>-9.0619119512883533</v>
      </c>
      <c r="O704" s="37">
        <f t="shared" si="144"/>
        <v>2.5014590069914141E-3</v>
      </c>
      <c r="P704" s="37">
        <f t="shared" si="145"/>
        <v>14.000090527705408</v>
      </c>
    </row>
    <row r="705" spans="5:16">
      <c r="E705" s="38">
        <f t="shared" si="153"/>
        <v>698</v>
      </c>
      <c r="F705" s="33">
        <f t="shared" si="147"/>
        <v>13.959999999999791</v>
      </c>
      <c r="G705" s="33">
        <f t="shared" si="148"/>
        <v>-1.9111621088424218</v>
      </c>
      <c r="H705" s="33">
        <f t="shared" si="149"/>
        <v>-8.8932591921509676</v>
      </c>
      <c r="I705" s="33">
        <f t="shared" si="140"/>
        <v>3.0307168515033003E-3</v>
      </c>
      <c r="J705" s="33">
        <f t="shared" si="141"/>
        <v>16.962224912060751</v>
      </c>
      <c r="K705" s="36"/>
      <c r="L705" s="37">
        <f t="shared" si="150"/>
        <v>13.969999999999791</v>
      </c>
      <c r="M705" s="37">
        <f t="shared" si="142"/>
        <v>-2.0000947007639316</v>
      </c>
      <c r="N705" s="37">
        <f t="shared" si="143"/>
        <v>-8.7236369430303604</v>
      </c>
      <c r="O705" s="37">
        <f t="shared" si="144"/>
        <v>3.5801858623957837E-3</v>
      </c>
      <c r="P705" s="37">
        <f t="shared" si="145"/>
        <v>20.037476544473339</v>
      </c>
    </row>
    <row r="706" spans="5:16">
      <c r="E706" s="38">
        <f t="shared" si="153"/>
        <v>699</v>
      </c>
      <c r="F706" s="33">
        <f t="shared" si="147"/>
        <v>13.979999999999791</v>
      </c>
      <c r="G706" s="33">
        <f t="shared" si="148"/>
        <v>-2.0856348477030289</v>
      </c>
      <c r="H706" s="33">
        <f t="shared" si="149"/>
        <v>-8.4925096612615008</v>
      </c>
      <c r="I706" s="33">
        <f t="shared" si="140"/>
        <v>4.1300313308220062E-3</v>
      </c>
      <c r="J706" s="33">
        <f t="shared" si="141"/>
        <v>23.114835123087104</v>
      </c>
      <c r="K706" s="36"/>
      <c r="L706" s="37">
        <f t="shared" si="150"/>
        <v>13.989999999999791</v>
      </c>
      <c r="M706" s="37">
        <f t="shared" si="142"/>
        <v>-2.1705599443156438</v>
      </c>
      <c r="N706" s="37">
        <f t="shared" si="143"/>
        <v>-8.2613613100306296</v>
      </c>
      <c r="O706" s="37">
        <f t="shared" si="144"/>
        <v>4.690358021755439E-3</v>
      </c>
      <c r="P706" s="37">
        <f t="shared" si="145"/>
        <v>26.250854692559344</v>
      </c>
    </row>
    <row r="707" spans="5:16">
      <c r="E707" s="38">
        <f t="shared" si="153"/>
        <v>700</v>
      </c>
      <c r="F707" s="33">
        <f t="shared" si="147"/>
        <v>13.99999999999979</v>
      </c>
      <c r="G707" s="33">
        <f t="shared" si="148"/>
        <v>-2.2508620739036416</v>
      </c>
      <c r="H707" s="33">
        <f t="shared" si="149"/>
        <v>-7.9674925674103143</v>
      </c>
      <c r="I707" s="33">
        <f t="shared" si="140"/>
        <v>5.230714935361239E-3</v>
      </c>
      <c r="J707" s="33">
        <f t="shared" si="141"/>
        <v>29.275108012965109</v>
      </c>
      <c r="K707" s="36"/>
      <c r="L707" s="37">
        <f t="shared" si="150"/>
        <v>14.00999999999979</v>
      </c>
      <c r="M707" s="37">
        <f t="shared" si="142"/>
        <v>-2.3305369995777445</v>
      </c>
      <c r="N707" s="37">
        <f t="shared" si="143"/>
        <v>-7.674741487280663</v>
      </c>
      <c r="O707" s="37">
        <f t="shared" si="144"/>
        <v>5.7716053928008855E-3</v>
      </c>
      <c r="P707" s="37">
        <f t="shared" si="145"/>
        <v>32.302347455451418</v>
      </c>
    </row>
    <row r="708" spans="5:16">
      <c r="E708" s="38">
        <f t="shared" si="153"/>
        <v>701</v>
      </c>
      <c r="F708" s="33">
        <f t="shared" si="147"/>
        <v>14.01999999999979</v>
      </c>
      <c r="G708" s="33">
        <f t="shared" si="148"/>
        <v>-2.4043569036492549</v>
      </c>
      <c r="H708" s="33">
        <f t="shared" si="149"/>
        <v>-7.3214456183012864</v>
      </c>
      <c r="I708" s="33">
        <f t="shared" si="140"/>
        <v>6.2708487857529504E-3</v>
      </c>
      <c r="J708" s="33">
        <f t="shared" si="141"/>
        <v>35.096497860136303</v>
      </c>
      <c r="K708" s="36"/>
      <c r="L708" s="37">
        <f t="shared" si="150"/>
        <v>14.02999999999979</v>
      </c>
      <c r="M708" s="37">
        <f t="shared" si="142"/>
        <v>-2.4775713598322677</v>
      </c>
      <c r="N708" s="37">
        <f t="shared" si="143"/>
        <v>-6.9704806396999235</v>
      </c>
      <c r="O708" s="37">
        <f t="shared" si="144"/>
        <v>6.7617556363866096E-3</v>
      </c>
      <c r="P708" s="37">
        <f t="shared" si="145"/>
        <v>37.843990555532521</v>
      </c>
    </row>
    <row r="709" spans="5:16">
      <c r="E709" s="38">
        <f t="shared" si="153"/>
        <v>702</v>
      </c>
      <c r="F709" s="33">
        <f t="shared" si="147"/>
        <v>14.03999999999979</v>
      </c>
      <c r="G709" s="33">
        <f t="shared" si="148"/>
        <v>-2.5437665164432532</v>
      </c>
      <c r="H709" s="33">
        <f t="shared" si="149"/>
        <v>-6.5645658071906361</v>
      </c>
      <c r="I709" s="33">
        <f t="shared" si="140"/>
        <v>7.1902950681176376E-3</v>
      </c>
      <c r="J709" s="33">
        <f t="shared" si="141"/>
        <v>40.242427156794967</v>
      </c>
      <c r="K709" s="36"/>
      <c r="L709" s="37">
        <f t="shared" si="150"/>
        <v>14.049999999999789</v>
      </c>
      <c r="M709" s="37">
        <f t="shared" si="142"/>
        <v>-2.6094121745151595</v>
      </c>
      <c r="N709" s="37">
        <f t="shared" si="143"/>
        <v>-6.1621415356226867</v>
      </c>
      <c r="O709" s="37">
        <f t="shared" si="144"/>
        <v>7.6037441141062834E-3</v>
      </c>
      <c r="P709" s="37">
        <f t="shared" si="145"/>
        <v>42.556406341045637</v>
      </c>
    </row>
    <row r="710" spans="5:16">
      <c r="E710" s="38">
        <f t="shared" si="153"/>
        <v>703</v>
      </c>
      <c r="F710" s="33">
        <f t="shared" si="147"/>
        <v>14.059999999999789</v>
      </c>
      <c r="G710" s="33">
        <f t="shared" si="148"/>
        <v>-2.667009347155707</v>
      </c>
      <c r="H710" s="33">
        <f t="shared" si="149"/>
        <v>-5.7134376803697231</v>
      </c>
      <c r="I710" s="33">
        <f t="shared" si="140"/>
        <v>7.9370828879671996E-3</v>
      </c>
      <c r="J710" s="33">
        <f t="shared" si="141"/>
        <v>44.422026763928372</v>
      </c>
      <c r="K710" s="36"/>
      <c r="L710" s="37">
        <f t="shared" si="150"/>
        <v>14.069999999999789</v>
      </c>
      <c r="M710" s="37">
        <f t="shared" si="142"/>
        <v>-2.7241437239594042</v>
      </c>
      <c r="N710" s="37">
        <f t="shared" si="143"/>
        <v>-5.2692174127304394</v>
      </c>
      <c r="O710" s="37">
        <f t="shared" si="144"/>
        <v>8.2512725381241395E-3</v>
      </c>
      <c r="P710" s="37">
        <f t="shared" si="145"/>
        <v>46.180473947260666</v>
      </c>
    </row>
    <row r="711" spans="5:16">
      <c r="E711" s="38">
        <f t="shared" si="153"/>
        <v>704</v>
      </c>
      <c r="F711" s="33">
        <f t="shared" si="147"/>
        <v>14.079999999999789</v>
      </c>
      <c r="G711" s="33">
        <f t="shared" si="148"/>
        <v>-2.7723936954103157</v>
      </c>
      <c r="H711" s="33">
        <f t="shared" si="149"/>
        <v>-4.7898282014245099</v>
      </c>
      <c r="I711" s="33">
        <f t="shared" ref="I711:I774" si="154">(-2*$C$6*$C$5^2*G711)+($C$3*$C$1*9.8*SIN(G711))+(-$C$7*H711/ABS(H711+0.0000001))+(-$C$5*$C$6*$C$8*COS((2*PI()/$C$9)*F711))</f>
        <v>8.4719803310757576E-3</v>
      </c>
      <c r="J711" s="33">
        <f t="shared" ref="J711:J774" si="155">I711/$C$4</f>
        <v>47.415724684073282</v>
      </c>
      <c r="K711" s="36"/>
      <c r="L711" s="37">
        <f t="shared" si="150"/>
        <v>14.089999999999788</v>
      </c>
      <c r="M711" s="37">
        <f t="shared" ref="M711:M774" si="156">G711+H711*($C$10/2)</f>
        <v>-2.8202919774245609</v>
      </c>
      <c r="N711" s="37">
        <f t="shared" ref="N711:N774" si="157">H711+J711*($C$10/2)</f>
        <v>-4.3156709545837773</v>
      </c>
      <c r="O711" s="37">
        <f t="shared" ref="O711:O774" si="158">(-2*$C$6*$C$5^2*M711)+($C$3*$C$1*9.8*SIN(M711))+(-$C$7*N711/ABS(N711+0.0000001))+(-$C$5*$C$6*$C$8*COS((2*PI()/$C$9)*L711))</f>
        <v>8.6722473918492034E-3</v>
      </c>
      <c r="P711" s="37">
        <f t="shared" ref="P711:P774" si="159">O711/$C$4</f>
        <v>48.536573345878018</v>
      </c>
    </row>
    <row r="712" spans="5:16">
      <c r="E712" s="38">
        <f t="shared" ref="E712:E727" si="160">E711+1</f>
        <v>705</v>
      </c>
      <c r="F712" s="33">
        <f t="shared" ref="F712:F775" si="161">F711+$C$10</f>
        <v>14.099999999999788</v>
      </c>
      <c r="G712" s="33">
        <f t="shared" ref="G712:G775" si="162">G711+N711*$C$10</f>
        <v>-2.8587071145019913</v>
      </c>
      <c r="H712" s="33">
        <f t="shared" ref="H712:H775" si="163">H711+P711*$C$10</f>
        <v>-3.8190967345069495</v>
      </c>
      <c r="I712" s="33">
        <f t="shared" si="154"/>
        <v>8.7706686849588246E-3</v>
      </c>
      <c r="J712" s="33">
        <f t="shared" si="155"/>
        <v>49.087414678691133</v>
      </c>
      <c r="K712" s="36"/>
      <c r="L712" s="37">
        <f t="shared" ref="L712:L775" si="164">L711+$C$10</f>
        <v>14.109999999999788</v>
      </c>
      <c r="M712" s="37">
        <f t="shared" si="156"/>
        <v>-2.8968980818470609</v>
      </c>
      <c r="N712" s="37">
        <f t="shared" si="157"/>
        <v>-3.3282225877200382</v>
      </c>
      <c r="O712" s="37">
        <f t="shared" si="158"/>
        <v>8.8497885808457733E-3</v>
      </c>
      <c r="P712" s="37">
        <f t="shared" si="159"/>
        <v>49.530230532104682</v>
      </c>
    </row>
    <row r="713" spans="5:16">
      <c r="E713" s="38">
        <f t="shared" si="160"/>
        <v>706</v>
      </c>
      <c r="F713" s="33">
        <f t="shared" si="161"/>
        <v>14.119999999999788</v>
      </c>
      <c r="G713" s="33">
        <f t="shared" si="162"/>
        <v>-2.925271566256392</v>
      </c>
      <c r="H713" s="33">
        <f t="shared" si="163"/>
        <v>-2.8284921238648559</v>
      </c>
      <c r="I713" s="33">
        <f t="shared" si="154"/>
        <v>8.8236775594533121E-3</v>
      </c>
      <c r="J713" s="33">
        <f t="shared" si="155"/>
        <v>49.384093152981698</v>
      </c>
      <c r="K713" s="36"/>
      <c r="L713" s="37">
        <f t="shared" si="164"/>
        <v>14.129999999999788</v>
      </c>
      <c r="M713" s="37">
        <f t="shared" si="156"/>
        <v>-2.9535564874950406</v>
      </c>
      <c r="N713" s="37">
        <f t="shared" si="157"/>
        <v>-2.334651192335039</v>
      </c>
      <c r="O713" s="37">
        <f t="shared" si="158"/>
        <v>8.7812705059855216E-3</v>
      </c>
      <c r="P713" s="37">
        <f t="shared" si="159"/>
        <v>49.146750631715925</v>
      </c>
    </row>
    <row r="714" spans="5:16">
      <c r="E714" s="38">
        <f t="shared" si="160"/>
        <v>707</v>
      </c>
      <c r="F714" s="33">
        <f t="shared" si="161"/>
        <v>14.139999999999787</v>
      </c>
      <c r="G714" s="33">
        <f t="shared" si="162"/>
        <v>-2.9719645901030929</v>
      </c>
      <c r="H714" s="33">
        <f t="shared" si="163"/>
        <v>-1.8455571112305376</v>
      </c>
      <c r="I714" s="33">
        <f t="shared" si="154"/>
        <v>8.6347576896238648E-3</v>
      </c>
      <c r="J714" s="33">
        <f t="shared" si="155"/>
        <v>48.326752108134563</v>
      </c>
      <c r="K714" s="36"/>
      <c r="L714" s="37">
        <f t="shared" si="164"/>
        <v>14.149999999999787</v>
      </c>
      <c r="M714" s="37">
        <f t="shared" si="156"/>
        <v>-2.9904201612153982</v>
      </c>
      <c r="N714" s="37">
        <f t="shared" si="157"/>
        <v>-1.3622895901491918</v>
      </c>
      <c r="O714" s="37">
        <f t="shared" si="158"/>
        <v>8.4762093355920387E-3</v>
      </c>
      <c r="P714" s="37">
        <f t="shared" si="159"/>
        <v>47.43939344934369</v>
      </c>
    </row>
    <row r="715" spans="5:16">
      <c r="E715" s="38">
        <f t="shared" si="160"/>
        <v>708</v>
      </c>
      <c r="F715" s="33">
        <f t="shared" si="161"/>
        <v>14.159999999999787</v>
      </c>
      <c r="G715" s="33">
        <f t="shared" si="162"/>
        <v>-2.9992103819060767</v>
      </c>
      <c r="H715" s="33">
        <f t="shared" si="163"/>
        <v>-0.89676924224366372</v>
      </c>
      <c r="I715" s="33">
        <f t="shared" si="154"/>
        <v>8.2185302376637237E-3</v>
      </c>
      <c r="J715" s="33">
        <f t="shared" si="155"/>
        <v>45.997222824915674</v>
      </c>
      <c r="K715" s="36"/>
      <c r="L715" s="37">
        <f t="shared" si="164"/>
        <v>14.169999999999787</v>
      </c>
      <c r="M715" s="37">
        <f t="shared" si="156"/>
        <v>-3.0081780743285131</v>
      </c>
      <c r="N715" s="37">
        <f t="shared" si="157"/>
        <v>-0.43679701399450699</v>
      </c>
      <c r="O715" s="37">
        <f t="shared" si="158"/>
        <v>7.9538051914411594E-3</v>
      </c>
      <c r="P715" s="37">
        <f t="shared" si="159"/>
        <v>44.515617649012981</v>
      </c>
    </row>
    <row r="716" spans="5:16">
      <c r="E716" s="38">
        <f t="shared" si="160"/>
        <v>709</v>
      </c>
      <c r="F716" s="33">
        <f t="shared" si="161"/>
        <v>14.179999999999787</v>
      </c>
      <c r="G716" s="33">
        <f t="shared" si="162"/>
        <v>-3.0079463221859668</v>
      </c>
      <c r="H716" s="33">
        <f t="shared" si="163"/>
        <v>-6.456889263404042E-3</v>
      </c>
      <c r="I716" s="33">
        <f t="shared" si="154"/>
        <v>7.5981073139778244E-3</v>
      </c>
      <c r="J716" s="33">
        <f t="shared" si="155"/>
        <v>42.524858467638779</v>
      </c>
      <c r="K716" s="36"/>
      <c r="L716" s="37">
        <f t="shared" si="164"/>
        <v>14.189999999999786</v>
      </c>
      <c r="M716" s="37">
        <f t="shared" si="156"/>
        <v>-3.0080108910786008</v>
      </c>
      <c r="N716" s="37">
        <f t="shared" si="157"/>
        <v>0.41879169541298378</v>
      </c>
      <c r="O716" s="37">
        <f t="shared" si="158"/>
        <v>7.2404719591088419E-3</v>
      </c>
      <c r="P716" s="37">
        <f t="shared" si="159"/>
        <v>40.523255670998985</v>
      </c>
    </row>
    <row r="717" spans="5:16">
      <c r="E717" s="38">
        <f t="shared" si="160"/>
        <v>710</v>
      </c>
      <c r="F717" s="33">
        <f t="shared" si="161"/>
        <v>14.199999999999786</v>
      </c>
      <c r="G717" s="33">
        <f t="shared" si="162"/>
        <v>-2.999570488277707</v>
      </c>
      <c r="H717" s="33">
        <f t="shared" si="163"/>
        <v>0.80400822415657569</v>
      </c>
      <c r="I717" s="33">
        <f t="shared" si="154"/>
        <v>6.802847445449278E-3</v>
      </c>
      <c r="J717" s="33">
        <f t="shared" si="155"/>
        <v>38.073971956473592</v>
      </c>
      <c r="K717" s="36"/>
      <c r="L717" s="37">
        <f t="shared" si="164"/>
        <v>14.209999999999786</v>
      </c>
      <c r="M717" s="37">
        <f t="shared" si="156"/>
        <v>-2.9915304060361412</v>
      </c>
      <c r="N717" s="37">
        <f t="shared" si="157"/>
        <v>1.1847479437213115</v>
      </c>
      <c r="O717" s="37">
        <f t="shared" si="158"/>
        <v>6.3689564480150524E-3</v>
      </c>
      <c r="P717" s="37">
        <f t="shared" si="159"/>
        <v>35.64558387325588</v>
      </c>
    </row>
    <row r="718" spans="5:16">
      <c r="E718" s="38">
        <f t="shared" si="160"/>
        <v>711</v>
      </c>
      <c r="F718" s="33">
        <f t="shared" si="161"/>
        <v>14.219999999999786</v>
      </c>
      <c r="G718" s="33">
        <f t="shared" si="162"/>
        <v>-2.9758755294032806</v>
      </c>
      <c r="H718" s="33">
        <f t="shared" si="163"/>
        <v>1.5169199016216934</v>
      </c>
      <c r="I718" s="33">
        <f t="shared" si="154"/>
        <v>5.8677003489056726E-3</v>
      </c>
      <c r="J718" s="33">
        <f t="shared" si="155"/>
        <v>32.840168815290916</v>
      </c>
      <c r="K718" s="36"/>
      <c r="L718" s="37">
        <f t="shared" si="164"/>
        <v>14.229999999999785</v>
      </c>
      <c r="M718" s="37">
        <f t="shared" si="156"/>
        <v>-2.9607063303870635</v>
      </c>
      <c r="N718" s="37">
        <f t="shared" si="157"/>
        <v>1.8453215897746027</v>
      </c>
      <c r="O718" s="37">
        <f t="shared" si="158"/>
        <v>5.3755729884981734E-3</v>
      </c>
      <c r="P718" s="37">
        <f t="shared" si="159"/>
        <v>30.085845207504793</v>
      </c>
    </row>
    <row r="719" spans="5:16">
      <c r="E719" s="38">
        <f t="shared" si="160"/>
        <v>712</v>
      </c>
      <c r="F719" s="33">
        <f t="shared" si="161"/>
        <v>14.239999999999785</v>
      </c>
      <c r="G719" s="33">
        <f t="shared" si="162"/>
        <v>-2.9389690976077887</v>
      </c>
      <c r="H719" s="33">
        <f t="shared" si="163"/>
        <v>2.1186368057717893</v>
      </c>
      <c r="I719" s="33">
        <f t="shared" si="154"/>
        <v>4.8305468078343305E-3</v>
      </c>
      <c r="J719" s="33">
        <f t="shared" si="155"/>
        <v>27.035459073677767</v>
      </c>
      <c r="K719" s="36"/>
      <c r="L719" s="37">
        <f t="shared" si="164"/>
        <v>14.249999999999785</v>
      </c>
      <c r="M719" s="37">
        <f t="shared" si="156"/>
        <v>-2.9177827295500709</v>
      </c>
      <c r="N719" s="37">
        <f t="shared" si="157"/>
        <v>2.3889913965085672</v>
      </c>
      <c r="O719" s="37">
        <f t="shared" si="158"/>
        <v>4.2998951236594106E-3</v>
      </c>
      <c r="P719" s="37">
        <f t="shared" si="159"/>
        <v>24.065523689422353</v>
      </c>
    </row>
    <row r="720" spans="5:16">
      <c r="E720" s="38">
        <f t="shared" si="160"/>
        <v>713</v>
      </c>
      <c r="F720" s="33">
        <f t="shared" si="161"/>
        <v>14.259999999999785</v>
      </c>
      <c r="G720" s="33">
        <f t="shared" si="162"/>
        <v>-2.8911892696776174</v>
      </c>
      <c r="H720" s="33">
        <f t="shared" si="163"/>
        <v>2.5999472795602365</v>
      </c>
      <c r="I720" s="33">
        <f t="shared" si="154"/>
        <v>3.7319086538943488E-3</v>
      </c>
      <c r="J720" s="33">
        <f t="shared" si="155"/>
        <v>20.886634100187532</v>
      </c>
      <c r="K720" s="36"/>
      <c r="L720" s="37">
        <f t="shared" si="164"/>
        <v>14.269999999999785</v>
      </c>
      <c r="M720" s="37">
        <f t="shared" si="156"/>
        <v>-2.865189796882015</v>
      </c>
      <c r="N720" s="37">
        <f t="shared" si="157"/>
        <v>2.8088136205621117</v>
      </c>
      <c r="O720" s="37">
        <f t="shared" si="158"/>
        <v>3.1832729772874259E-3</v>
      </c>
      <c r="P720" s="37">
        <f t="shared" si="159"/>
        <v>17.816046448038094</v>
      </c>
    </row>
    <row r="721" spans="5:16">
      <c r="E721" s="38">
        <f t="shared" si="160"/>
        <v>714</v>
      </c>
      <c r="F721" s="33">
        <f t="shared" si="161"/>
        <v>14.279999999999784</v>
      </c>
      <c r="G721" s="33">
        <f t="shared" si="162"/>
        <v>-2.8350129972663751</v>
      </c>
      <c r="H721" s="33">
        <f t="shared" si="163"/>
        <v>2.9562682085209984</v>
      </c>
      <c r="I721" s="33">
        <f t="shared" si="154"/>
        <v>2.6133602317817755E-3</v>
      </c>
      <c r="J721" s="33">
        <f t="shared" si="155"/>
        <v>14.626375936679752</v>
      </c>
      <c r="K721" s="36"/>
      <c r="L721" s="37">
        <f t="shared" si="164"/>
        <v>14.289999999999784</v>
      </c>
      <c r="M721" s="37">
        <f t="shared" si="156"/>
        <v>-2.8054503151811652</v>
      </c>
      <c r="N721" s="37">
        <f t="shared" si="157"/>
        <v>3.1025319678877961</v>
      </c>
      <c r="O721" s="37">
        <f t="shared" si="158"/>
        <v>2.0673550050433909E-3</v>
      </c>
      <c r="P721" s="37">
        <f t="shared" si="159"/>
        <v>11.570510307231945</v>
      </c>
    </row>
    <row r="722" spans="5:16">
      <c r="E722" s="38">
        <f t="shared" si="160"/>
        <v>715</v>
      </c>
      <c r="F722" s="33">
        <f t="shared" si="161"/>
        <v>14.299999999999784</v>
      </c>
      <c r="G722" s="33">
        <f t="shared" si="162"/>
        <v>-2.7729623579086193</v>
      </c>
      <c r="H722" s="33">
        <f t="shared" si="163"/>
        <v>3.1876784146656374</v>
      </c>
      <c r="I722" s="33">
        <f t="shared" si="154"/>
        <v>1.5159363827641115E-3</v>
      </c>
      <c r="J722" s="33">
        <f t="shared" si="155"/>
        <v>8.4843471484530646</v>
      </c>
      <c r="K722" s="36"/>
      <c r="L722" s="37">
        <f t="shared" si="164"/>
        <v>14.309999999999784</v>
      </c>
      <c r="M722" s="37">
        <f t="shared" si="156"/>
        <v>-2.7410855737619628</v>
      </c>
      <c r="N722" s="37">
        <f t="shared" si="157"/>
        <v>3.2725218861501681</v>
      </c>
      <c r="O722" s="37">
        <f t="shared" si="158"/>
        <v>9.9238410872287772E-4</v>
      </c>
      <c r="P722" s="37">
        <f t="shared" si="159"/>
        <v>5.5541455292871893</v>
      </c>
    </row>
    <row r="723" spans="5:16">
      <c r="E723" s="38">
        <f t="shared" si="160"/>
        <v>716</v>
      </c>
      <c r="F723" s="33">
        <f t="shared" si="161"/>
        <v>14.319999999999784</v>
      </c>
      <c r="G723" s="33">
        <f t="shared" si="162"/>
        <v>-2.7075119201856159</v>
      </c>
      <c r="H723" s="33">
        <f t="shared" si="163"/>
        <v>3.2987613252513812</v>
      </c>
      <c r="I723" s="33">
        <f t="shared" si="154"/>
        <v>4.7836549766230776E-4</v>
      </c>
      <c r="J723" s="33">
        <f t="shared" si="155"/>
        <v>2.6773016283237241</v>
      </c>
      <c r="K723" s="36"/>
      <c r="L723" s="37">
        <f t="shared" si="164"/>
        <v>14.329999999999783</v>
      </c>
      <c r="M723" s="37">
        <f t="shared" si="156"/>
        <v>-2.6745243069331019</v>
      </c>
      <c r="N723" s="37">
        <f t="shared" si="157"/>
        <v>3.3255343415346186</v>
      </c>
      <c r="O723" s="37">
        <f t="shared" si="158"/>
        <v>-4.6064791444392836E-6</v>
      </c>
      <c r="P723" s="37">
        <f t="shared" si="159"/>
        <v>-2.578140391503057E-2</v>
      </c>
    </row>
    <row r="724" spans="5:16">
      <c r="E724" s="38">
        <f t="shared" si="160"/>
        <v>717</v>
      </c>
      <c r="F724" s="33">
        <f t="shared" si="161"/>
        <v>14.339999999999783</v>
      </c>
      <c r="G724" s="33">
        <f t="shared" si="162"/>
        <v>-2.6410012333549235</v>
      </c>
      <c r="H724" s="33">
        <f t="shared" si="163"/>
        <v>3.2982456971730807</v>
      </c>
      <c r="I724" s="33">
        <f t="shared" si="154"/>
        <v>-4.6469219711347924E-4</v>
      </c>
      <c r="J724" s="33">
        <f t="shared" si="155"/>
        <v>-2.6007753110980185</v>
      </c>
      <c r="K724" s="36"/>
      <c r="L724" s="37">
        <f t="shared" si="164"/>
        <v>14.349999999999783</v>
      </c>
      <c r="M724" s="37">
        <f t="shared" si="156"/>
        <v>-2.6080187763831928</v>
      </c>
      <c r="N724" s="37">
        <f t="shared" si="157"/>
        <v>3.2722379440621006</v>
      </c>
      <c r="O724" s="37">
        <f t="shared" si="158"/>
        <v>-8.9147796048738353E-4</v>
      </c>
      <c r="P724" s="37">
        <f t="shared" si="159"/>
        <v>-4.9893970340487748</v>
      </c>
    </row>
    <row r="725" spans="5:16">
      <c r="E725" s="38">
        <f t="shared" si="160"/>
        <v>718</v>
      </c>
      <c r="F725" s="33">
        <f t="shared" si="161"/>
        <v>14.359999999999783</v>
      </c>
      <c r="G725" s="33">
        <f t="shared" si="162"/>
        <v>-2.5755564744736814</v>
      </c>
      <c r="H725" s="33">
        <f t="shared" si="163"/>
        <v>3.1984577564921053</v>
      </c>
      <c r="I725" s="33">
        <f t="shared" si="154"/>
        <v>-1.2841692766445549E-3</v>
      </c>
      <c r="J725" s="33">
        <f t="shared" si="155"/>
        <v>-7.1871999803606803</v>
      </c>
      <c r="K725" s="36"/>
      <c r="L725" s="37">
        <f t="shared" si="164"/>
        <v>14.369999999999783</v>
      </c>
      <c r="M725" s="37">
        <f t="shared" si="156"/>
        <v>-2.5435718969087602</v>
      </c>
      <c r="N725" s="37">
        <f t="shared" si="157"/>
        <v>3.1265857566884985</v>
      </c>
      <c r="O725" s="37">
        <f t="shared" si="158"/>
        <v>-1.6423216141619517E-3</v>
      </c>
      <c r="P725" s="37">
        <f t="shared" si="159"/>
        <v>-9.1916962099365378</v>
      </c>
    </row>
    <row r="726" spans="5:16">
      <c r="E726" s="38">
        <f t="shared" si="160"/>
        <v>719</v>
      </c>
      <c r="F726" s="33">
        <f t="shared" si="161"/>
        <v>14.379999999999782</v>
      </c>
      <c r="G726" s="33">
        <f t="shared" si="162"/>
        <v>-2.5130247593399115</v>
      </c>
      <c r="H726" s="33">
        <f t="shared" si="163"/>
        <v>3.0146238322933745</v>
      </c>
      <c r="I726" s="33">
        <f t="shared" si="154"/>
        <v>-1.9576775801831152E-3</v>
      </c>
      <c r="J726" s="33">
        <f t="shared" si="155"/>
        <v>-10.956670994815527</v>
      </c>
      <c r="K726" s="36"/>
      <c r="L726" s="37">
        <f t="shared" si="164"/>
        <v>14.389999999999782</v>
      </c>
      <c r="M726" s="37">
        <f t="shared" si="156"/>
        <v>-2.4828785210169779</v>
      </c>
      <c r="N726" s="37">
        <f t="shared" si="157"/>
        <v>2.9050571223452191</v>
      </c>
      <c r="O726" s="37">
        <f t="shared" si="158"/>
        <v>-2.2382829330929565E-3</v>
      </c>
      <c r="P726" s="37">
        <f t="shared" si="159"/>
        <v>-12.527154593513966</v>
      </c>
    </row>
    <row r="727" spans="5:16">
      <c r="E727" s="38">
        <f t="shared" si="160"/>
        <v>720</v>
      </c>
      <c r="F727" s="33">
        <f t="shared" si="161"/>
        <v>14.399999999999782</v>
      </c>
      <c r="G727" s="33">
        <f t="shared" si="162"/>
        <v>-2.4549236168930073</v>
      </c>
      <c r="H727" s="33">
        <f t="shared" si="163"/>
        <v>2.7640807404230952</v>
      </c>
      <c r="I727" s="33">
        <f t="shared" si="154"/>
        <v>-2.4700489042361736E-3</v>
      </c>
      <c r="J727" s="33">
        <f t="shared" si="155"/>
        <v>-13.824295409404913</v>
      </c>
      <c r="K727" s="36"/>
      <c r="L727" s="37">
        <f t="shared" si="164"/>
        <v>14.409999999999782</v>
      </c>
      <c r="M727" s="37">
        <f t="shared" si="156"/>
        <v>-2.4272828094887764</v>
      </c>
      <c r="N727" s="37">
        <f t="shared" si="157"/>
        <v>2.6258377863290461</v>
      </c>
      <c r="O727" s="37">
        <f t="shared" si="158"/>
        <v>-2.6678240404101163E-3</v>
      </c>
      <c r="P727" s="37">
        <f t="shared" si="159"/>
        <v>-14.93119734256698</v>
      </c>
    </row>
    <row r="728" spans="5:16">
      <c r="E728" s="38">
        <f t="shared" ref="E728:E743" si="165">E727+1</f>
        <v>721</v>
      </c>
      <c r="F728" s="33">
        <f t="shared" si="161"/>
        <v>14.419999999999781</v>
      </c>
      <c r="G728" s="33">
        <f t="shared" si="162"/>
        <v>-2.4024068611664262</v>
      </c>
      <c r="H728" s="33">
        <f t="shared" si="163"/>
        <v>2.4654567935717555</v>
      </c>
      <c r="I728" s="33">
        <f t="shared" si="154"/>
        <v>-2.8133382271865641E-3</v>
      </c>
      <c r="J728" s="33">
        <f t="shared" si="155"/>
        <v>-15.745606766124125</v>
      </c>
      <c r="K728" s="36"/>
      <c r="L728" s="37">
        <f t="shared" si="164"/>
        <v>14.429999999999781</v>
      </c>
      <c r="M728" s="37">
        <f t="shared" si="156"/>
        <v>-2.3777522932307087</v>
      </c>
      <c r="N728" s="37">
        <f t="shared" si="157"/>
        <v>2.3080007259105142</v>
      </c>
      <c r="O728" s="37">
        <f t="shared" si="158"/>
        <v>-2.9264868356180872E-3</v>
      </c>
      <c r="P728" s="37">
        <f t="shared" si="159"/>
        <v>-16.378873494340649</v>
      </c>
    </row>
    <row r="729" spans="5:16">
      <c r="E729" s="38">
        <f t="shared" si="165"/>
        <v>722</v>
      </c>
      <c r="F729" s="33">
        <f t="shared" si="161"/>
        <v>14.439999999999781</v>
      </c>
      <c r="G729" s="33">
        <f t="shared" si="162"/>
        <v>-2.356246846648216</v>
      </c>
      <c r="H729" s="33">
        <f t="shared" si="163"/>
        <v>2.1378793236849427</v>
      </c>
      <c r="I729" s="33">
        <f t="shared" si="154"/>
        <v>-2.9863945657746076E-3</v>
      </c>
      <c r="J729" s="33">
        <f t="shared" si="155"/>
        <v>-16.714163276486385</v>
      </c>
      <c r="K729" s="36"/>
      <c r="L729" s="37">
        <f t="shared" si="164"/>
        <v>14.449999999999781</v>
      </c>
      <c r="M729" s="37">
        <f t="shared" si="156"/>
        <v>-2.3348680534113666</v>
      </c>
      <c r="N729" s="37">
        <f t="shared" si="157"/>
        <v>1.9707376909200789</v>
      </c>
      <c r="O729" s="37">
        <f t="shared" si="158"/>
        <v>-3.0162965125827626E-3</v>
      </c>
      <c r="P729" s="37">
        <f t="shared" si="159"/>
        <v>-16.8815175929468</v>
      </c>
    </row>
    <row r="730" spans="5:16">
      <c r="E730" s="38">
        <f t="shared" si="165"/>
        <v>723</v>
      </c>
      <c r="F730" s="33">
        <f t="shared" si="161"/>
        <v>14.459999999999781</v>
      </c>
      <c r="G730" s="33">
        <f t="shared" si="162"/>
        <v>-2.3168320928298143</v>
      </c>
      <c r="H730" s="33">
        <f t="shared" si="163"/>
        <v>1.8002489718260066</v>
      </c>
      <c r="I730" s="33">
        <f t="shared" si="154"/>
        <v>-2.9941561311335489E-3</v>
      </c>
      <c r="J730" s="33">
        <f t="shared" si="155"/>
        <v>-16.757602972023339</v>
      </c>
      <c r="K730" s="36"/>
      <c r="L730" s="37">
        <f t="shared" si="164"/>
        <v>14.46999999999978</v>
      </c>
      <c r="M730" s="37">
        <f t="shared" si="156"/>
        <v>-2.298829603111554</v>
      </c>
      <c r="N730" s="37">
        <f t="shared" si="157"/>
        <v>1.6326729421057733</v>
      </c>
      <c r="O730" s="37">
        <f t="shared" si="158"/>
        <v>-2.9449711336616427E-3</v>
      </c>
      <c r="P730" s="37">
        <f t="shared" si="159"/>
        <v>-16.482325857632468</v>
      </c>
    </row>
    <row r="731" spans="5:16">
      <c r="E731" s="38">
        <f t="shared" si="165"/>
        <v>724</v>
      </c>
      <c r="F731" s="33">
        <f t="shared" si="161"/>
        <v>14.47999999999978</v>
      </c>
      <c r="G731" s="33">
        <f t="shared" si="162"/>
        <v>-2.2841786339876986</v>
      </c>
      <c r="H731" s="33">
        <f t="shared" si="163"/>
        <v>1.4706024546733572</v>
      </c>
      <c r="I731" s="33">
        <f t="shared" si="154"/>
        <v>-2.8468280305564302E-3</v>
      </c>
      <c r="J731" s="33">
        <f t="shared" si="155"/>
        <v>-15.933041490268211</v>
      </c>
      <c r="K731" s="36"/>
      <c r="L731" s="37">
        <f t="shared" si="164"/>
        <v>14.48999999999978</v>
      </c>
      <c r="M731" s="37">
        <f t="shared" si="156"/>
        <v>-2.2694726094409652</v>
      </c>
      <c r="N731" s="37">
        <f t="shared" si="157"/>
        <v>1.311272039770675</v>
      </c>
      <c r="O731" s="37">
        <f t="shared" si="158"/>
        <v>-2.7250827935438298E-3</v>
      </c>
      <c r="P731" s="37">
        <f t="shared" si="159"/>
        <v>-15.251661409791359</v>
      </c>
    </row>
    <row r="732" spans="5:16">
      <c r="E732" s="38">
        <f t="shared" si="165"/>
        <v>725</v>
      </c>
      <c r="F732" s="33">
        <f t="shared" si="161"/>
        <v>14.49999999999978</v>
      </c>
      <c r="G732" s="33">
        <f t="shared" si="162"/>
        <v>-2.2579531931922849</v>
      </c>
      <c r="H732" s="33">
        <f t="shared" si="163"/>
        <v>1.1655692264775299</v>
      </c>
      <c r="I732" s="33">
        <f t="shared" si="154"/>
        <v>-2.5590645396452198E-3</v>
      </c>
      <c r="J732" s="33">
        <f t="shared" si="155"/>
        <v>-14.322495440116887</v>
      </c>
      <c r="K732" s="36"/>
      <c r="L732" s="37">
        <f t="shared" si="164"/>
        <v>14.50999999999978</v>
      </c>
      <c r="M732" s="37">
        <f t="shared" si="156"/>
        <v>-2.2462975009275095</v>
      </c>
      <c r="N732" s="37">
        <f t="shared" si="157"/>
        <v>1.0223442720763611</v>
      </c>
      <c r="O732" s="37">
        <f t="shared" si="158"/>
        <v>-2.3732671311685644E-3</v>
      </c>
      <c r="P732" s="37">
        <f t="shared" si="159"/>
        <v>-13.282630093046993</v>
      </c>
    </row>
    <row r="733" spans="5:16">
      <c r="E733" s="38">
        <f t="shared" si="165"/>
        <v>726</v>
      </c>
      <c r="F733" s="33">
        <f t="shared" si="161"/>
        <v>14.519999999999779</v>
      </c>
      <c r="G733" s="33">
        <f t="shared" si="162"/>
        <v>-2.2375063077507575</v>
      </c>
      <c r="H733" s="33">
        <f t="shared" si="163"/>
        <v>0.89991662461659006</v>
      </c>
      <c r="I733" s="33">
        <f t="shared" si="154"/>
        <v>-2.1492235858502195E-3</v>
      </c>
      <c r="J733" s="33">
        <f t="shared" si="155"/>
        <v>-12.028709917726022</v>
      </c>
      <c r="K733" s="36"/>
      <c r="L733" s="37">
        <f t="shared" si="164"/>
        <v>14.529999999999779</v>
      </c>
      <c r="M733" s="37">
        <f t="shared" si="156"/>
        <v>-2.2285071415045916</v>
      </c>
      <c r="N733" s="37">
        <f t="shared" si="157"/>
        <v>0.77962952543932984</v>
      </c>
      <c r="O733" s="37">
        <f t="shared" si="158"/>
        <v>-1.9095208247851471E-3</v>
      </c>
      <c r="P733" s="37">
        <f t="shared" si="159"/>
        <v>-10.68714871473507</v>
      </c>
    </row>
    <row r="734" spans="5:16">
      <c r="E734" s="38">
        <f t="shared" si="165"/>
        <v>727</v>
      </c>
      <c r="F734" s="33">
        <f t="shared" si="161"/>
        <v>14.539999999999779</v>
      </c>
      <c r="G734" s="33">
        <f t="shared" si="162"/>
        <v>-2.221913717241971</v>
      </c>
      <c r="H734" s="33">
        <f t="shared" si="163"/>
        <v>0.68617365032188871</v>
      </c>
      <c r="I734" s="33">
        <f t="shared" si="154"/>
        <v>-1.6387069932952403E-3</v>
      </c>
      <c r="J734" s="33">
        <f t="shared" si="155"/>
        <v>-9.1714660085956989</v>
      </c>
      <c r="K734" s="36"/>
      <c r="L734" s="37">
        <f t="shared" si="164"/>
        <v>14.549999999999779</v>
      </c>
      <c r="M734" s="37">
        <f t="shared" si="156"/>
        <v>-2.2150519807387519</v>
      </c>
      <c r="N734" s="37">
        <f t="shared" si="157"/>
        <v>0.59445899023593174</v>
      </c>
      <c r="O734" s="37">
        <f t="shared" si="158"/>
        <v>-1.3565772759945448E-3</v>
      </c>
      <c r="P734" s="37">
        <f t="shared" si="159"/>
        <v>-7.592450893126637</v>
      </c>
    </row>
    <row r="735" spans="5:16">
      <c r="E735" s="38">
        <f t="shared" si="165"/>
        <v>728</v>
      </c>
      <c r="F735" s="33">
        <f t="shared" si="161"/>
        <v>14.559999999999778</v>
      </c>
      <c r="G735" s="33">
        <f t="shared" si="162"/>
        <v>-2.2100245374372522</v>
      </c>
      <c r="H735" s="33">
        <f t="shared" si="163"/>
        <v>0.53432463245935602</v>
      </c>
      <c r="I735" s="33">
        <f t="shared" si="154"/>
        <v>-1.0513588206616487E-3</v>
      </c>
      <c r="J735" s="33">
        <f t="shared" si="155"/>
        <v>-5.8842134231365391</v>
      </c>
      <c r="K735" s="36"/>
      <c r="L735" s="37">
        <f t="shared" si="164"/>
        <v>14.569999999999778</v>
      </c>
      <c r="M735" s="37">
        <f t="shared" si="156"/>
        <v>-2.2046812911126588</v>
      </c>
      <c r="N735" s="37">
        <f t="shared" si="157"/>
        <v>0.4754824982279906</v>
      </c>
      <c r="O735" s="37">
        <f t="shared" si="158"/>
        <v>-7.3931814879738152E-4</v>
      </c>
      <c r="P735" s="37">
        <f t="shared" si="159"/>
        <v>-4.1377935768724932</v>
      </c>
    </row>
    <row r="736" spans="5:16">
      <c r="E736" s="38">
        <f t="shared" si="165"/>
        <v>729</v>
      </c>
      <c r="F736" s="33">
        <f t="shared" si="161"/>
        <v>14.579999999999778</v>
      </c>
      <c r="G736" s="33">
        <f t="shared" si="162"/>
        <v>-2.2005148874726923</v>
      </c>
      <c r="H736" s="33">
        <f t="shared" si="163"/>
        <v>0.45156876092190612</v>
      </c>
      <c r="I736" s="33">
        <f t="shared" si="154"/>
        <v>-4.1287162460143918E-4</v>
      </c>
      <c r="J736" s="33">
        <f t="shared" si="155"/>
        <v>-2.3107474895992937</v>
      </c>
      <c r="K736" s="36"/>
      <c r="L736" s="37">
        <f t="shared" si="164"/>
        <v>14.589999999999778</v>
      </c>
      <c r="M736" s="37">
        <f t="shared" si="156"/>
        <v>-2.1959991998634734</v>
      </c>
      <c r="N736" s="37">
        <f t="shared" si="157"/>
        <v>0.42846128602591316</v>
      </c>
      <c r="O736" s="37">
        <f t="shared" si="158"/>
        <v>-8.4165634348919128E-5</v>
      </c>
      <c r="P736" s="37">
        <f t="shared" si="159"/>
        <v>-0.47105569066423802</v>
      </c>
    </row>
    <row r="737" spans="5:16">
      <c r="E737" s="38">
        <f t="shared" si="165"/>
        <v>730</v>
      </c>
      <c r="F737" s="33">
        <f t="shared" si="161"/>
        <v>14.599999999999778</v>
      </c>
      <c r="G737" s="33">
        <f t="shared" si="162"/>
        <v>-2.191945661752174</v>
      </c>
      <c r="H737" s="33">
        <f t="shared" si="163"/>
        <v>0.44214764710862137</v>
      </c>
      <c r="I737" s="33">
        <f t="shared" si="154"/>
        <v>2.498529135745448E-4</v>
      </c>
      <c r="J737" s="33">
        <f t="shared" si="155"/>
        <v>1.3983692712445033</v>
      </c>
      <c r="K737" s="36"/>
      <c r="L737" s="37">
        <f t="shared" si="164"/>
        <v>14.609999999999777</v>
      </c>
      <c r="M737" s="37">
        <f t="shared" si="156"/>
        <v>-2.1875241852810876</v>
      </c>
      <c r="N737" s="37">
        <f t="shared" si="157"/>
        <v>0.45613133982106641</v>
      </c>
      <c r="O737" s="37">
        <f t="shared" si="158"/>
        <v>5.8159446670888416E-4</v>
      </c>
      <c r="P737" s="37">
        <f t="shared" si="159"/>
        <v>3.2550504172083259</v>
      </c>
    </row>
    <row r="738" spans="5:16">
      <c r="E738" s="38">
        <f t="shared" si="165"/>
        <v>731</v>
      </c>
      <c r="F738" s="33">
        <f t="shared" si="161"/>
        <v>14.619999999999777</v>
      </c>
      <c r="G738" s="33">
        <f t="shared" si="162"/>
        <v>-2.1828230349557525</v>
      </c>
      <c r="H738" s="33">
        <f t="shared" si="163"/>
        <v>0.50724865545278786</v>
      </c>
      <c r="I738" s="33">
        <f t="shared" si="154"/>
        <v>9.0943010797626261E-4</v>
      </c>
      <c r="J738" s="33">
        <f t="shared" si="155"/>
        <v>5.0898710731229988</v>
      </c>
      <c r="K738" s="36"/>
      <c r="L738" s="37">
        <f t="shared" si="164"/>
        <v>14.629999999999777</v>
      </c>
      <c r="M738" s="37">
        <f t="shared" si="156"/>
        <v>-2.1777505484012245</v>
      </c>
      <c r="N738" s="37">
        <f t="shared" si="157"/>
        <v>0.55814736618401783</v>
      </c>
      <c r="O738" s="37">
        <f t="shared" si="158"/>
        <v>1.2305900390802503E-3</v>
      </c>
      <c r="P738" s="37">
        <f t="shared" si="159"/>
        <v>6.8873293151971984</v>
      </c>
    </row>
    <row r="739" spans="5:16">
      <c r="E739" s="38">
        <f t="shared" si="165"/>
        <v>732</v>
      </c>
      <c r="F739" s="33">
        <f t="shared" si="161"/>
        <v>14.639999999999777</v>
      </c>
      <c r="G739" s="33">
        <f t="shared" si="162"/>
        <v>-2.171660087632072</v>
      </c>
      <c r="H739" s="33">
        <f t="shared" si="163"/>
        <v>0.64499524175673184</v>
      </c>
      <c r="I739" s="33">
        <f t="shared" si="154"/>
        <v>1.5388232288400026E-3</v>
      </c>
      <c r="J739" s="33">
        <f t="shared" si="155"/>
        <v>8.6124395601458357</v>
      </c>
      <c r="K739" s="36"/>
      <c r="L739" s="37">
        <f t="shared" si="164"/>
        <v>14.649999999999777</v>
      </c>
      <c r="M739" s="37">
        <f t="shared" si="156"/>
        <v>-2.1652101352145046</v>
      </c>
      <c r="N739" s="37">
        <f t="shared" si="157"/>
        <v>0.73111963735819019</v>
      </c>
      <c r="O739" s="37">
        <f t="shared" si="158"/>
        <v>1.8362451505089669E-3</v>
      </c>
      <c r="P739" s="37">
        <f t="shared" si="159"/>
        <v>10.277041625041436</v>
      </c>
    </row>
    <row r="740" spans="5:16">
      <c r="E740" s="38">
        <f t="shared" si="165"/>
        <v>733</v>
      </c>
      <c r="F740" s="33">
        <f t="shared" si="161"/>
        <v>14.659999999999776</v>
      </c>
      <c r="G740" s="33">
        <f t="shared" si="162"/>
        <v>-2.1570376948849082</v>
      </c>
      <c r="H740" s="33">
        <f t="shared" si="163"/>
        <v>0.8505360742575605</v>
      </c>
      <c r="I740" s="33">
        <f t="shared" si="154"/>
        <v>2.1122697575573961E-3</v>
      </c>
      <c r="J740" s="33">
        <f t="shared" si="155"/>
        <v>11.821887843089248</v>
      </c>
      <c r="K740" s="36"/>
      <c r="L740" s="37">
        <f t="shared" si="164"/>
        <v>14.669999999999776</v>
      </c>
      <c r="M740" s="37">
        <f t="shared" si="156"/>
        <v>-2.1485323341423324</v>
      </c>
      <c r="N740" s="37">
        <f t="shared" si="157"/>
        <v>0.96875495268845302</v>
      </c>
      <c r="O740" s="37">
        <f t="shared" si="158"/>
        <v>2.3737444105910764E-3</v>
      </c>
      <c r="P740" s="37">
        <f t="shared" si="159"/>
        <v>13.285301316162585</v>
      </c>
    </row>
    <row r="741" spans="5:16">
      <c r="E741" s="38">
        <f t="shared" si="165"/>
        <v>734</v>
      </c>
      <c r="F741" s="33">
        <f t="shared" si="161"/>
        <v>14.679999999999776</v>
      </c>
      <c r="G741" s="33">
        <f t="shared" si="162"/>
        <v>-2.1376625958311393</v>
      </c>
      <c r="H741" s="33">
        <f t="shared" si="163"/>
        <v>1.1162421005808123</v>
      </c>
      <c r="I741" s="33">
        <f t="shared" si="154"/>
        <v>2.6062665018041433E-3</v>
      </c>
      <c r="J741" s="33">
        <f t="shared" si="155"/>
        <v>14.586673962116755</v>
      </c>
      <c r="K741" s="36"/>
      <c r="L741" s="37">
        <f t="shared" si="164"/>
        <v>14.689999999999776</v>
      </c>
      <c r="M741" s="37">
        <f t="shared" si="156"/>
        <v>-2.1265001748253312</v>
      </c>
      <c r="N741" s="37">
        <f t="shared" si="157"/>
        <v>1.2621088402019798</v>
      </c>
      <c r="O741" s="37">
        <f t="shared" si="158"/>
        <v>2.8210306371629994E-3</v>
      </c>
      <c r="P741" s="37">
        <f t="shared" si="159"/>
        <v>15.788659414896429</v>
      </c>
    </row>
    <row r="742" spans="5:16">
      <c r="E742" s="38">
        <f t="shared" si="165"/>
        <v>735</v>
      </c>
      <c r="F742" s="33">
        <f t="shared" si="161"/>
        <v>14.699999999999775</v>
      </c>
      <c r="G742" s="33">
        <f t="shared" si="162"/>
        <v>-2.1124204190270999</v>
      </c>
      <c r="H742" s="33">
        <f t="shared" si="163"/>
        <v>1.432015288878741</v>
      </c>
      <c r="I742" s="33">
        <f t="shared" si="154"/>
        <v>3.0005548668131351E-3</v>
      </c>
      <c r="J742" s="33">
        <f t="shared" si="155"/>
        <v>16.793415223404107</v>
      </c>
      <c r="K742" s="36"/>
      <c r="L742" s="37">
        <f t="shared" si="164"/>
        <v>14.709999999999775</v>
      </c>
      <c r="M742" s="37">
        <f t="shared" si="156"/>
        <v>-2.0981002661383124</v>
      </c>
      <c r="N742" s="37">
        <f t="shared" si="157"/>
        <v>1.5999494411127819</v>
      </c>
      <c r="O742" s="37">
        <f t="shared" si="158"/>
        <v>3.1597679774505714E-3</v>
      </c>
      <c r="P742" s="37">
        <f t="shared" si="159"/>
        <v>17.684494371969716</v>
      </c>
    </row>
    <row r="743" spans="5:16">
      <c r="E743" s="38">
        <f t="shared" si="165"/>
        <v>736</v>
      </c>
      <c r="F743" s="33">
        <f t="shared" si="161"/>
        <v>14.719999999999775</v>
      </c>
      <c r="G743" s="33">
        <f t="shared" si="162"/>
        <v>-2.080421430204844</v>
      </c>
      <c r="H743" s="33">
        <f t="shared" si="163"/>
        <v>1.7857051763181353</v>
      </c>
      <c r="I743" s="33">
        <f t="shared" si="154"/>
        <v>3.2790319538553475E-3</v>
      </c>
      <c r="J743" s="33">
        <f t="shared" si="155"/>
        <v>18.351987407711764</v>
      </c>
      <c r="K743" s="36"/>
      <c r="L743" s="37">
        <f t="shared" si="164"/>
        <v>14.729999999999775</v>
      </c>
      <c r="M743" s="37">
        <f t="shared" si="156"/>
        <v>-2.0625643784416625</v>
      </c>
      <c r="N743" s="37">
        <f t="shared" si="157"/>
        <v>1.9692250503952529</v>
      </c>
      <c r="O743" s="37">
        <f t="shared" si="158"/>
        <v>3.3761904896568457E-3</v>
      </c>
      <c r="P743" s="37">
        <f t="shared" si="159"/>
        <v>18.895761378405883</v>
      </c>
    </row>
    <row r="744" spans="5:16">
      <c r="E744" s="38">
        <f t="shared" ref="E744:E759" si="166">E743+1</f>
        <v>737</v>
      </c>
      <c r="F744" s="33">
        <f t="shared" si="161"/>
        <v>14.739999999999775</v>
      </c>
      <c r="G744" s="33">
        <f t="shared" si="162"/>
        <v>-2.041036929196939</v>
      </c>
      <c r="H744" s="33">
        <f t="shared" si="163"/>
        <v>2.1636204038862532</v>
      </c>
      <c r="I744" s="33">
        <f t="shared" si="154"/>
        <v>3.4305048864329709E-3</v>
      </c>
      <c r="J744" s="33">
        <f t="shared" si="155"/>
        <v>19.199746560532862</v>
      </c>
      <c r="K744" s="36"/>
      <c r="L744" s="37">
        <f t="shared" si="164"/>
        <v>14.749999999999774</v>
      </c>
      <c r="M744" s="37">
        <f t="shared" si="156"/>
        <v>-2.0194007251580763</v>
      </c>
      <c r="N744" s="37">
        <f t="shared" si="157"/>
        <v>2.3556178694915819</v>
      </c>
      <c r="O744" s="37">
        <f t="shared" si="158"/>
        <v>3.4617516544819715E-3</v>
      </c>
      <c r="P744" s="37">
        <f t="shared" si="159"/>
        <v>19.374627532062501</v>
      </c>
    </row>
    <row r="745" spans="5:16">
      <c r="E745" s="38">
        <f t="shared" si="166"/>
        <v>738</v>
      </c>
      <c r="F745" s="33">
        <f t="shared" si="161"/>
        <v>14.759999999999774</v>
      </c>
      <c r="G745" s="33">
        <f t="shared" si="162"/>
        <v>-1.9939245718071075</v>
      </c>
      <c r="H745" s="33">
        <f t="shared" si="163"/>
        <v>2.5511129545275031</v>
      </c>
      <c r="I745" s="33">
        <f t="shared" si="154"/>
        <v>3.449205397699078E-3</v>
      </c>
      <c r="J745" s="33">
        <f t="shared" si="155"/>
        <v>19.304409019485071</v>
      </c>
      <c r="K745" s="36"/>
      <c r="L745" s="37">
        <f t="shared" si="164"/>
        <v>14.769999999999774</v>
      </c>
      <c r="M745" s="37">
        <f t="shared" si="156"/>
        <v>-1.9684134422618325</v>
      </c>
      <c r="N745" s="37">
        <f t="shared" si="157"/>
        <v>2.7441570447223538</v>
      </c>
      <c r="O745" s="37">
        <f t="shared" si="158"/>
        <v>3.4134942547478478E-3</v>
      </c>
      <c r="P745" s="37">
        <f t="shared" si="159"/>
        <v>19.10454196878878</v>
      </c>
    </row>
    <row r="746" spans="5:16">
      <c r="E746" s="38">
        <f t="shared" si="166"/>
        <v>739</v>
      </c>
      <c r="F746" s="33">
        <f t="shared" si="161"/>
        <v>14.779999999999774</v>
      </c>
      <c r="G746" s="33">
        <f t="shared" si="162"/>
        <v>-1.9390414309126605</v>
      </c>
      <c r="H746" s="33">
        <f t="shared" si="163"/>
        <v>2.9332037939032789</v>
      </c>
      <c r="I746" s="33">
        <f t="shared" si="154"/>
        <v>3.3349906973061056E-3</v>
      </c>
      <c r="J746" s="33">
        <f t="shared" si="155"/>
        <v>18.665175619846213</v>
      </c>
      <c r="K746" s="36"/>
      <c r="L746" s="37">
        <f t="shared" si="164"/>
        <v>14.789999999999774</v>
      </c>
      <c r="M746" s="37">
        <f t="shared" si="156"/>
        <v>-1.9097093929736277</v>
      </c>
      <c r="N746" s="37">
        <f t="shared" si="157"/>
        <v>3.1198555501017409</v>
      </c>
      <c r="O746" s="37">
        <f t="shared" si="158"/>
        <v>3.2340745734017744E-3</v>
      </c>
      <c r="P746" s="37">
        <f t="shared" si="159"/>
        <v>18.100371293084518</v>
      </c>
    </row>
    <row r="747" spans="5:16">
      <c r="E747" s="38">
        <f t="shared" si="166"/>
        <v>740</v>
      </c>
      <c r="F747" s="33">
        <f t="shared" si="161"/>
        <v>14.799999999999773</v>
      </c>
      <c r="G747" s="33">
        <f t="shared" si="162"/>
        <v>-1.8766443199106257</v>
      </c>
      <c r="H747" s="33">
        <f t="shared" si="163"/>
        <v>3.2952112197649694</v>
      </c>
      <c r="I747" s="33">
        <f t="shared" si="154"/>
        <v>3.0931773763663386E-3</v>
      </c>
      <c r="J747" s="33">
        <f t="shared" si="155"/>
        <v>17.311802098833148</v>
      </c>
      <c r="K747" s="36"/>
      <c r="L747" s="37">
        <f t="shared" si="164"/>
        <v>14.809999999999773</v>
      </c>
      <c r="M747" s="37">
        <f t="shared" si="156"/>
        <v>-1.843692207712976</v>
      </c>
      <c r="N747" s="37">
        <f t="shared" si="157"/>
        <v>3.4683292407533011</v>
      </c>
      <c r="O747" s="37">
        <f t="shared" si="158"/>
        <v>2.9314024202346453E-3</v>
      </c>
      <c r="P747" s="37">
        <f t="shared" si="159"/>
        <v>16.406384890464299</v>
      </c>
    </row>
    <row r="748" spans="5:16">
      <c r="E748" s="38">
        <f t="shared" si="166"/>
        <v>741</v>
      </c>
      <c r="F748" s="33">
        <f t="shared" si="161"/>
        <v>14.819999999999773</v>
      </c>
      <c r="G748" s="33">
        <f t="shared" si="162"/>
        <v>-1.8072777350955598</v>
      </c>
      <c r="H748" s="33">
        <f t="shared" si="163"/>
        <v>3.6233389175742552</v>
      </c>
      <c r="I748" s="33">
        <f t="shared" si="154"/>
        <v>2.7339895324280262E-3</v>
      </c>
      <c r="J748" s="33">
        <f t="shared" si="155"/>
        <v>15.301510378068221</v>
      </c>
      <c r="K748" s="36"/>
      <c r="L748" s="37">
        <f t="shared" si="164"/>
        <v>14.829999999999773</v>
      </c>
      <c r="M748" s="37">
        <f t="shared" si="156"/>
        <v>-1.7710443459198173</v>
      </c>
      <c r="N748" s="37">
        <f t="shared" si="157"/>
        <v>3.7763540213549374</v>
      </c>
      <c r="O748" s="37">
        <f t="shared" si="158"/>
        <v>2.5178999600128397E-3</v>
      </c>
      <c r="P748" s="37">
        <f t="shared" si="159"/>
        <v>14.092106759040156</v>
      </c>
    </row>
    <row r="749" spans="5:16">
      <c r="E749" s="38">
        <f t="shared" si="166"/>
        <v>742</v>
      </c>
      <c r="F749" s="33">
        <f t="shared" si="161"/>
        <v>14.839999999999772</v>
      </c>
      <c r="G749" s="33">
        <f t="shared" si="162"/>
        <v>-1.7317506546684611</v>
      </c>
      <c r="H749" s="33">
        <f t="shared" si="163"/>
        <v>3.9051810527550583</v>
      </c>
      <c r="I749" s="33">
        <f t="shared" si="154"/>
        <v>2.2716493631487066E-3</v>
      </c>
      <c r="J749" s="33">
        <f t="shared" si="155"/>
        <v>12.713898825604616</v>
      </c>
      <c r="K749" s="36"/>
      <c r="L749" s="37">
        <f t="shared" si="164"/>
        <v>14.849999999999772</v>
      </c>
      <c r="M749" s="37">
        <f t="shared" si="156"/>
        <v>-1.6926988441409105</v>
      </c>
      <c r="N749" s="37">
        <f t="shared" si="157"/>
        <v>4.0323200410111042</v>
      </c>
      <c r="O749" s="37">
        <f t="shared" si="158"/>
        <v>2.0094342822380988E-3</v>
      </c>
      <c r="P749" s="37">
        <f t="shared" si="159"/>
        <v>11.246341348061389</v>
      </c>
    </row>
    <row r="750" spans="5:16">
      <c r="E750" s="38">
        <f t="shared" si="166"/>
        <v>743</v>
      </c>
      <c r="F750" s="33">
        <f t="shared" si="161"/>
        <v>14.859999999999772</v>
      </c>
      <c r="G750" s="33">
        <f t="shared" si="162"/>
        <v>-1.651104253848239</v>
      </c>
      <c r="H750" s="33">
        <f t="shared" si="163"/>
        <v>4.1301078797162862</v>
      </c>
      <c r="I750" s="33">
        <f t="shared" si="154"/>
        <v>1.7231920286641337E-3</v>
      </c>
      <c r="J750" s="33">
        <f t="shared" si="155"/>
        <v>9.6443093132811075</v>
      </c>
      <c r="K750" s="36"/>
      <c r="L750" s="37">
        <f t="shared" si="164"/>
        <v>14.869999999999772</v>
      </c>
      <c r="M750" s="37">
        <f t="shared" si="156"/>
        <v>-1.6098031750510762</v>
      </c>
      <c r="N750" s="37">
        <f t="shared" si="157"/>
        <v>4.2265509728490969</v>
      </c>
      <c r="O750" s="37">
        <f t="shared" si="158"/>
        <v>1.4240320974512276E-3</v>
      </c>
      <c r="P750" s="37">
        <f t="shared" si="159"/>
        <v>7.9699800088484229</v>
      </c>
    </row>
    <row r="751" spans="5:16">
      <c r="E751" s="38">
        <f t="shared" si="166"/>
        <v>744</v>
      </c>
      <c r="F751" s="33">
        <f t="shared" si="161"/>
        <v>14.879999999999772</v>
      </c>
      <c r="G751" s="33">
        <f t="shared" si="162"/>
        <v>-1.5665732343912571</v>
      </c>
      <c r="H751" s="33">
        <f t="shared" si="163"/>
        <v>4.2895074798932544</v>
      </c>
      <c r="I751" s="33">
        <f t="shared" si="154"/>
        <v>1.1071352339658532E-3</v>
      </c>
      <c r="J751" s="33">
        <f t="shared" si="155"/>
        <v>6.1963811753911555</v>
      </c>
      <c r="K751" s="36"/>
      <c r="L751" s="37">
        <f t="shared" si="164"/>
        <v>14.889999999999771</v>
      </c>
      <c r="M751" s="37">
        <f t="shared" si="156"/>
        <v>-1.5236781595923246</v>
      </c>
      <c r="N751" s="37">
        <f t="shared" si="157"/>
        <v>4.3514712916471661</v>
      </c>
      <c r="O751" s="37">
        <f t="shared" si="158"/>
        <v>7.8052656614987235E-4</v>
      </c>
      <c r="P751" s="37">
        <f t="shared" si="159"/>
        <v>4.3684276075825226</v>
      </c>
    </row>
    <row r="752" spans="5:16">
      <c r="E752" s="38">
        <f t="shared" si="166"/>
        <v>745</v>
      </c>
      <c r="F752" s="33">
        <f t="shared" si="161"/>
        <v>14.899999999999771</v>
      </c>
      <c r="G752" s="33">
        <f t="shared" si="162"/>
        <v>-1.4795438085583137</v>
      </c>
      <c r="H752" s="33">
        <f t="shared" si="163"/>
        <v>4.3768760320449047</v>
      </c>
      <c r="I752" s="33">
        <f t="shared" si="154"/>
        <v>4.4216400192208802E-4</v>
      </c>
      <c r="J752" s="33">
        <f t="shared" si="155"/>
        <v>2.4746901858875785</v>
      </c>
      <c r="K752" s="36"/>
      <c r="L752" s="37">
        <f t="shared" si="164"/>
        <v>14.909999999999771</v>
      </c>
      <c r="M752" s="37">
        <f t="shared" si="156"/>
        <v>-1.4357750482378646</v>
      </c>
      <c r="N752" s="37">
        <f t="shared" si="157"/>
        <v>4.4016229339037807</v>
      </c>
      <c r="O752" s="37">
        <f t="shared" si="158"/>
        <v>9.7302773662728999E-5</v>
      </c>
      <c r="P752" s="37">
        <f t="shared" si="159"/>
        <v>0.54458123681725046</v>
      </c>
    </row>
    <row r="753" spans="5:16">
      <c r="E753" s="38">
        <f t="shared" si="166"/>
        <v>746</v>
      </c>
      <c r="F753" s="33">
        <f t="shared" si="161"/>
        <v>14.919999999999771</v>
      </c>
      <c r="G753" s="33">
        <f t="shared" si="162"/>
        <v>-1.3915113498802381</v>
      </c>
      <c r="H753" s="33">
        <f t="shared" si="163"/>
        <v>4.38776765678125</v>
      </c>
      <c r="I753" s="33">
        <f t="shared" si="154"/>
        <v>-2.540084639030115E-4</v>
      </c>
      <c r="J753" s="33">
        <f t="shared" si="155"/>
        <v>-1.4216269303260096</v>
      </c>
      <c r="K753" s="36"/>
      <c r="L753" s="37">
        <f t="shared" si="164"/>
        <v>14.929999999999771</v>
      </c>
      <c r="M753" s="37">
        <f t="shared" si="156"/>
        <v>-1.3476336733124255</v>
      </c>
      <c r="N753" s="37">
        <f t="shared" si="157"/>
        <v>4.3735513874779901</v>
      </c>
      <c r="O753" s="37">
        <f t="shared" si="158"/>
        <v>-6.0870797597042817E-4</v>
      </c>
      <c r="P753" s="37">
        <f t="shared" si="159"/>
        <v>-3.4067984902826645</v>
      </c>
    </row>
    <row r="754" spans="5:16">
      <c r="E754" s="38">
        <f t="shared" si="166"/>
        <v>747</v>
      </c>
      <c r="F754" s="33">
        <f t="shared" si="161"/>
        <v>14.93999999999977</v>
      </c>
      <c r="G754" s="33">
        <f t="shared" si="162"/>
        <v>-1.3040403221306782</v>
      </c>
      <c r="H754" s="33">
        <f t="shared" si="163"/>
        <v>4.3196316869755966</v>
      </c>
      <c r="I754" s="33">
        <f t="shared" si="154"/>
        <v>-9.6547526260692355E-4</v>
      </c>
      <c r="J754" s="33">
        <f t="shared" si="155"/>
        <v>-5.403542908749924</v>
      </c>
      <c r="K754" s="36"/>
      <c r="L754" s="37">
        <f t="shared" si="164"/>
        <v>14.94999999999977</v>
      </c>
      <c r="M754" s="37">
        <f t="shared" si="156"/>
        <v>-1.2608440052609222</v>
      </c>
      <c r="N754" s="37">
        <f t="shared" si="157"/>
        <v>4.265596257888097</v>
      </c>
      <c r="O754" s="37">
        <f t="shared" si="158"/>
        <v>-1.3226822432571947E-3</v>
      </c>
      <c r="P754" s="37">
        <f t="shared" si="159"/>
        <v>-7.4027481934477093</v>
      </c>
    </row>
    <row r="755" spans="5:16">
      <c r="E755" s="38">
        <f t="shared" si="166"/>
        <v>748</v>
      </c>
      <c r="F755" s="33">
        <f t="shared" si="161"/>
        <v>14.95999999999977</v>
      </c>
      <c r="G755" s="33">
        <f t="shared" si="162"/>
        <v>-1.2187283969729164</v>
      </c>
      <c r="H755" s="33">
        <f t="shared" si="163"/>
        <v>4.1715767231066421</v>
      </c>
      <c r="I755" s="33">
        <f t="shared" si="154"/>
        <v>-1.6785953487780043E-3</v>
      </c>
      <c r="J755" s="33">
        <f t="shared" si="155"/>
        <v>-9.3947119567400357</v>
      </c>
      <c r="K755" s="36"/>
      <c r="L755" s="37">
        <f t="shared" si="164"/>
        <v>14.96999999999977</v>
      </c>
      <c r="M755" s="37">
        <f t="shared" si="156"/>
        <v>-1.1770126297418499</v>
      </c>
      <c r="N755" s="37">
        <f t="shared" si="157"/>
        <v>4.0776296035392416</v>
      </c>
      <c r="O755" s="37">
        <f t="shared" si="158"/>
        <v>-2.0321709847156829E-3</v>
      </c>
      <c r="P755" s="37">
        <f t="shared" si="159"/>
        <v>-11.373593440579398</v>
      </c>
    </row>
    <row r="756" spans="5:16">
      <c r="E756" s="38">
        <f t="shared" si="166"/>
        <v>749</v>
      </c>
      <c r="F756" s="33">
        <f t="shared" si="161"/>
        <v>14.979999999999769</v>
      </c>
      <c r="G756" s="33">
        <f t="shared" si="162"/>
        <v>-1.1371758049021314</v>
      </c>
      <c r="H756" s="33">
        <f t="shared" si="163"/>
        <v>3.9441048542950541</v>
      </c>
      <c r="I756" s="33">
        <f t="shared" si="154"/>
        <v>-2.3820772940141522E-3</v>
      </c>
      <c r="J756" s="33">
        <f t="shared" si="155"/>
        <v>-13.331938547455929</v>
      </c>
      <c r="K756" s="36"/>
      <c r="L756" s="37">
        <f t="shared" si="164"/>
        <v>14.989999999999769</v>
      </c>
      <c r="M756" s="37">
        <f t="shared" si="156"/>
        <v>-1.0977347563591808</v>
      </c>
      <c r="N756" s="37">
        <f t="shared" si="157"/>
        <v>3.810785468820495</v>
      </c>
      <c r="O756" s="37">
        <f t="shared" si="158"/>
        <v>-2.7270117068805195E-3</v>
      </c>
      <c r="P756" s="37">
        <f t="shared" si="159"/>
        <v>-15.262457093933405</v>
      </c>
    </row>
    <row r="757" spans="5:16">
      <c r="E757" s="38">
        <f t="shared" si="166"/>
        <v>750</v>
      </c>
      <c r="F757" s="33">
        <f t="shared" si="161"/>
        <v>14.999999999999769</v>
      </c>
      <c r="G757" s="33">
        <f t="shared" si="162"/>
        <v>-1.0609600955257215</v>
      </c>
      <c r="H757" s="33">
        <f t="shared" si="163"/>
        <v>3.6388557124163858</v>
      </c>
      <c r="I757" s="33">
        <f t="shared" si="154"/>
        <v>-3.0667493398254093E-3</v>
      </c>
      <c r="J757" s="33">
        <f t="shared" si="155"/>
        <v>-17.163890458862873</v>
      </c>
      <c r="K757" s="36"/>
      <c r="L757" s="37">
        <f t="shared" si="164"/>
        <v>15.009999999999769</v>
      </c>
      <c r="M757" s="37">
        <f t="shared" si="156"/>
        <v>-1.0245715384015577</v>
      </c>
      <c r="N757" s="37">
        <f t="shared" si="157"/>
        <v>3.4672168078277572</v>
      </c>
      <c r="O757" s="37">
        <f t="shared" si="158"/>
        <v>-3.3989738038000409E-3</v>
      </c>
      <c r="P757" s="37">
        <f t="shared" si="159"/>
        <v>-19.023274345691927</v>
      </c>
    </row>
    <row r="758" spans="5:16">
      <c r="E758" s="38">
        <f t="shared" si="166"/>
        <v>751</v>
      </c>
      <c r="F758" s="33">
        <f t="shared" si="161"/>
        <v>15.019999999999769</v>
      </c>
      <c r="G758" s="33">
        <f t="shared" si="162"/>
        <v>-0.99161575936916635</v>
      </c>
      <c r="H758" s="33">
        <f t="shared" si="163"/>
        <v>3.2583902255025472</v>
      </c>
      <c r="I758" s="33">
        <f t="shared" si="154"/>
        <v>-3.7251198372320032E-3</v>
      </c>
      <c r="J758" s="33">
        <f t="shared" si="155"/>
        <v>-20.848638655295893</v>
      </c>
      <c r="K758" s="36"/>
      <c r="L758" s="37">
        <f t="shared" si="164"/>
        <v>15.029999999999768</v>
      </c>
      <c r="M758" s="37">
        <f t="shared" si="156"/>
        <v>-0.95903185711414085</v>
      </c>
      <c r="N758" s="37">
        <f t="shared" si="157"/>
        <v>3.0499038389495885</v>
      </c>
      <c r="O758" s="37">
        <f t="shared" si="158"/>
        <v>-4.0412530145162223E-3</v>
      </c>
      <c r="P758" s="37">
        <f t="shared" si="159"/>
        <v>-22.61796331279383</v>
      </c>
    </row>
    <row r="759" spans="5:16">
      <c r="E759" s="38">
        <f t="shared" si="166"/>
        <v>752</v>
      </c>
      <c r="F759" s="33">
        <f t="shared" si="161"/>
        <v>15.039999999999768</v>
      </c>
      <c r="G759" s="33">
        <f t="shared" si="162"/>
        <v>-0.93061768259017463</v>
      </c>
      <c r="H759" s="33">
        <f t="shared" si="163"/>
        <v>2.8060309592466708</v>
      </c>
      <c r="I759" s="33">
        <f t="shared" si="154"/>
        <v>-4.3508459247346394E-3</v>
      </c>
      <c r="J759" s="33">
        <f t="shared" si="155"/>
        <v>-24.350683600305818</v>
      </c>
      <c r="K759" s="36"/>
      <c r="L759" s="37">
        <f t="shared" si="164"/>
        <v>15.049999999999768</v>
      </c>
      <c r="M759" s="37">
        <f t="shared" si="156"/>
        <v>-0.90255737299770789</v>
      </c>
      <c r="N759" s="37">
        <f t="shared" si="157"/>
        <v>2.5625241232436125</v>
      </c>
      <c r="O759" s="37">
        <f t="shared" si="158"/>
        <v>-4.6479301184984348E-3</v>
      </c>
      <c r="P759" s="37">
        <f t="shared" si="159"/>
        <v>-26.013395479820453</v>
      </c>
    </row>
    <row r="760" spans="5:16">
      <c r="E760" s="38">
        <f t="shared" ref="E760:E775" si="167">E759+1</f>
        <v>753</v>
      </c>
      <c r="F760" s="33">
        <f t="shared" si="161"/>
        <v>15.059999999999768</v>
      </c>
      <c r="G760" s="33">
        <f t="shared" si="162"/>
        <v>-0.87936720012530234</v>
      </c>
      <c r="H760" s="33">
        <f t="shared" si="163"/>
        <v>2.2857630496502619</v>
      </c>
      <c r="I760" s="33">
        <f t="shared" si="154"/>
        <v>-4.9382144437783645E-3</v>
      </c>
      <c r="J760" s="33">
        <f t="shared" si="155"/>
        <v>-27.638050059941204</v>
      </c>
      <c r="K760" s="36"/>
      <c r="L760" s="37">
        <f t="shared" si="164"/>
        <v>15.069999999999768</v>
      </c>
      <c r="M760" s="37">
        <f t="shared" si="156"/>
        <v>-0.85650956962879976</v>
      </c>
      <c r="N760" s="37">
        <f t="shared" si="157"/>
        <v>2.0093825490508497</v>
      </c>
      <c r="O760" s="37">
        <f t="shared" si="158"/>
        <v>-5.2134831965921676E-3</v>
      </c>
      <c r="P760" s="37">
        <f t="shared" si="159"/>
        <v>-29.178665935744373</v>
      </c>
    </row>
    <row r="761" spans="5:16">
      <c r="E761" s="38">
        <f t="shared" si="167"/>
        <v>754</v>
      </c>
      <c r="F761" s="33">
        <f t="shared" si="161"/>
        <v>15.079999999999767</v>
      </c>
      <c r="G761" s="33">
        <f t="shared" si="162"/>
        <v>-0.83917954914428539</v>
      </c>
      <c r="H761" s="33">
        <f t="shared" si="163"/>
        <v>1.7021897309353744</v>
      </c>
      <c r="I761" s="33">
        <f t="shared" si="154"/>
        <v>-5.4817044348663942E-3</v>
      </c>
      <c r="J761" s="33">
        <f t="shared" si="155"/>
        <v>-30.679838494158119</v>
      </c>
      <c r="K761" s="36"/>
      <c r="L761" s="37">
        <f t="shared" si="164"/>
        <v>15.089999999999767</v>
      </c>
      <c r="M761" s="37">
        <f t="shared" si="156"/>
        <v>-0.82215765183493161</v>
      </c>
      <c r="N761" s="37">
        <f t="shared" si="157"/>
        <v>1.3953913459937932</v>
      </c>
      <c r="O761" s="37">
        <f t="shared" si="158"/>
        <v>-5.7324009554976588E-3</v>
      </c>
      <c r="P761" s="37">
        <f t="shared" si="159"/>
        <v>-32.0829292400024</v>
      </c>
    </row>
    <row r="762" spans="5:16">
      <c r="E762" s="38">
        <f t="shared" si="167"/>
        <v>755</v>
      </c>
      <c r="F762" s="33">
        <f t="shared" si="161"/>
        <v>15.099999999999767</v>
      </c>
      <c r="G762" s="33">
        <f t="shared" si="162"/>
        <v>-0.81127172222440946</v>
      </c>
      <c r="H762" s="33">
        <f t="shared" si="163"/>
        <v>1.0605311461353264</v>
      </c>
      <c r="I762" s="33">
        <f t="shared" si="154"/>
        <v>-5.9756550811640606E-3</v>
      </c>
      <c r="J762" s="33">
        <f t="shared" si="155"/>
        <v>-33.444366613570814</v>
      </c>
      <c r="K762" s="36"/>
      <c r="L762" s="37">
        <f t="shared" si="164"/>
        <v>15.109999999999767</v>
      </c>
      <c r="M762" s="37">
        <f t="shared" si="156"/>
        <v>-0.80066641076305622</v>
      </c>
      <c r="N762" s="37">
        <f t="shared" si="157"/>
        <v>0.7260874799996182</v>
      </c>
      <c r="O762" s="37">
        <f t="shared" si="158"/>
        <v>-6.1988973439584174E-3</v>
      </c>
      <c r="P762" s="37">
        <f t="shared" si="159"/>
        <v>-34.693802194963709</v>
      </c>
    </row>
    <row r="763" spans="5:16">
      <c r="E763" s="38">
        <f t="shared" si="167"/>
        <v>756</v>
      </c>
      <c r="F763" s="33">
        <f t="shared" si="161"/>
        <v>15.119999999999767</v>
      </c>
      <c r="G763" s="33">
        <f t="shared" si="162"/>
        <v>-0.79674997262441705</v>
      </c>
      <c r="H763" s="33">
        <f t="shared" si="163"/>
        <v>0.36665510223605224</v>
      </c>
      <c r="I763" s="33">
        <f t="shared" si="154"/>
        <v>-6.4140171387829055E-3</v>
      </c>
      <c r="J763" s="33">
        <f t="shared" si="155"/>
        <v>-35.897778191942571</v>
      </c>
      <c r="K763" s="36"/>
      <c r="L763" s="37">
        <f t="shared" si="164"/>
        <v>15.129999999999766</v>
      </c>
      <c r="M763" s="37">
        <f t="shared" si="156"/>
        <v>-0.79308342160205647</v>
      </c>
      <c r="N763" s="37">
        <f t="shared" si="157"/>
        <v>7.6773203166265458E-3</v>
      </c>
      <c r="O763" s="37">
        <f t="shared" si="158"/>
        <v>-6.6066850302144847E-3</v>
      </c>
      <c r="P763" s="37">
        <f t="shared" si="159"/>
        <v>-36.97609605135392</v>
      </c>
    </row>
    <row r="764" spans="5:16">
      <c r="E764" s="38">
        <f t="shared" si="167"/>
        <v>757</v>
      </c>
      <c r="F764" s="33">
        <f t="shared" si="161"/>
        <v>15.139999999999766</v>
      </c>
      <c r="G764" s="33">
        <f t="shared" si="162"/>
        <v>-0.79659642621808446</v>
      </c>
      <c r="H764" s="33">
        <f t="shared" si="163"/>
        <v>-0.37286681879102612</v>
      </c>
      <c r="I764" s="33">
        <f t="shared" si="154"/>
        <v>-6.7899010578654963E-3</v>
      </c>
      <c r="J764" s="33">
        <f t="shared" si="155"/>
        <v>-38.001514003865481</v>
      </c>
      <c r="K764" s="36"/>
      <c r="L764" s="37">
        <f t="shared" si="164"/>
        <v>15.149999999999766</v>
      </c>
      <c r="M764" s="37">
        <f t="shared" si="156"/>
        <v>-0.80032509440599475</v>
      </c>
      <c r="N764" s="37">
        <f t="shared" si="157"/>
        <v>-0.7528819588296809</v>
      </c>
      <c r="O764" s="37">
        <f t="shared" si="158"/>
        <v>-6.9485077993068694E-3</v>
      </c>
      <c r="P764" s="37">
        <f t="shared" si="159"/>
        <v>-38.889199443553842</v>
      </c>
    </row>
    <row r="765" spans="5:16">
      <c r="E765" s="38">
        <f t="shared" si="167"/>
        <v>758</v>
      </c>
      <c r="F765" s="33">
        <f t="shared" si="161"/>
        <v>15.159999999999766</v>
      </c>
      <c r="G765" s="33">
        <f t="shared" si="162"/>
        <v>-0.8116540653946781</v>
      </c>
      <c r="H765" s="33">
        <f t="shared" si="163"/>
        <v>-1.1506508076621031</v>
      </c>
      <c r="I765" s="33">
        <f t="shared" si="154"/>
        <v>-7.0962104023458931E-3</v>
      </c>
      <c r="J765" s="33">
        <f t="shared" si="155"/>
        <v>-39.71585692942292</v>
      </c>
      <c r="K765" s="36"/>
      <c r="L765" s="37">
        <f t="shared" si="164"/>
        <v>15.169999999999765</v>
      </c>
      <c r="M765" s="37">
        <f t="shared" si="156"/>
        <v>-0.82316057347129912</v>
      </c>
      <c r="N765" s="37">
        <f t="shared" si="157"/>
        <v>-1.5478093769563324</v>
      </c>
      <c r="O765" s="37">
        <f t="shared" si="158"/>
        <v>-7.2167175165225132E-3</v>
      </c>
      <c r="P765" s="37">
        <f t="shared" si="159"/>
        <v>-40.390307521253462</v>
      </c>
    </row>
    <row r="766" spans="5:16">
      <c r="E766" s="38">
        <f t="shared" si="167"/>
        <v>759</v>
      </c>
      <c r="F766" s="33">
        <f t="shared" si="161"/>
        <v>15.179999999999765</v>
      </c>
      <c r="G766" s="33">
        <f t="shared" si="162"/>
        <v>-0.84261025293380476</v>
      </c>
      <c r="H766" s="33">
        <f t="shared" si="163"/>
        <v>-1.9584569580871722</v>
      </c>
      <c r="I766" s="33">
        <f t="shared" si="154"/>
        <v>-7.3238664945279083E-3</v>
      </c>
      <c r="J766" s="33">
        <f t="shared" si="155"/>
        <v>-40.98999569836689</v>
      </c>
      <c r="K766" s="36"/>
      <c r="L766" s="37">
        <f t="shared" si="164"/>
        <v>15.189999999999765</v>
      </c>
      <c r="M766" s="37">
        <f t="shared" si="156"/>
        <v>-0.8621948225146765</v>
      </c>
      <c r="N766" s="37">
        <f t="shared" si="157"/>
        <v>-2.3683569150708412</v>
      </c>
      <c r="O766" s="37">
        <f t="shared" si="158"/>
        <v>-7.401415366339965E-3</v>
      </c>
      <c r="P766" s="37">
        <f t="shared" si="159"/>
        <v>-41.424018891493695</v>
      </c>
    </row>
    <row r="767" spans="5:16">
      <c r="E767" s="38">
        <f t="shared" si="167"/>
        <v>760</v>
      </c>
      <c r="F767" s="33">
        <f t="shared" si="161"/>
        <v>15.199999999999765</v>
      </c>
      <c r="G767" s="33">
        <f t="shared" si="162"/>
        <v>-0.88997739123522157</v>
      </c>
      <c r="H767" s="33">
        <f t="shared" si="163"/>
        <v>-2.7869373359170462</v>
      </c>
      <c r="I767" s="33">
        <f t="shared" si="154"/>
        <v>-7.4621392758743802E-3</v>
      </c>
      <c r="J767" s="33">
        <f t="shared" si="155"/>
        <v>-41.763876641831366</v>
      </c>
      <c r="K767" s="36"/>
      <c r="L767" s="37">
        <f t="shared" si="164"/>
        <v>15.209999999999765</v>
      </c>
      <c r="M767" s="37">
        <f t="shared" si="156"/>
        <v>-0.91784676459439207</v>
      </c>
      <c r="N767" s="37">
        <f t="shared" si="157"/>
        <v>-3.2045761023353601</v>
      </c>
      <c r="O767" s="37">
        <f t="shared" si="158"/>
        <v>-7.4906942260439136E-3</v>
      </c>
      <c r="P767" s="37">
        <f t="shared" si="159"/>
        <v>-41.923692128021727</v>
      </c>
    </row>
    <row r="768" spans="5:16">
      <c r="E768" s="38">
        <f t="shared" si="167"/>
        <v>761</v>
      </c>
      <c r="F768" s="33">
        <f t="shared" si="161"/>
        <v>15.219999999999764</v>
      </c>
      <c r="G768" s="33">
        <f t="shared" si="162"/>
        <v>-0.95406891328192878</v>
      </c>
      <c r="H768" s="33">
        <f t="shared" si="163"/>
        <v>-3.6254111784774805</v>
      </c>
      <c r="I768" s="33">
        <f t="shared" si="154"/>
        <v>-7.4976848697405922E-3</v>
      </c>
      <c r="J768" s="33">
        <f t="shared" si="155"/>
        <v>-41.962817152388261</v>
      </c>
      <c r="K768" s="36"/>
      <c r="L768" s="37">
        <f t="shared" si="164"/>
        <v>15.229999999999764</v>
      </c>
      <c r="M768" s="37">
        <f t="shared" si="156"/>
        <v>-0.99032302506670356</v>
      </c>
      <c r="N768" s="37">
        <f t="shared" si="157"/>
        <v>-4.0450393500013631</v>
      </c>
      <c r="O768" s="37">
        <f t="shared" si="158"/>
        <v>-7.4696329592923924E-3</v>
      </c>
      <c r="P768" s="37">
        <f t="shared" si="159"/>
        <v>-41.805817063779081</v>
      </c>
    </row>
    <row r="769" spans="5:16">
      <c r="E769" s="38">
        <f t="shared" si="167"/>
        <v>762</v>
      </c>
      <c r="F769" s="33">
        <f t="shared" si="161"/>
        <v>15.239999999999764</v>
      </c>
      <c r="G769" s="33">
        <f t="shared" si="162"/>
        <v>-1.034969700281956</v>
      </c>
      <c r="H769" s="33">
        <f t="shared" si="163"/>
        <v>-4.4615275197530622</v>
      </c>
      <c r="I769" s="33">
        <f t="shared" si="154"/>
        <v>-7.4137815724610433E-3</v>
      </c>
      <c r="J769" s="33">
        <f t="shared" si="155"/>
        <v>-41.493229701942909</v>
      </c>
      <c r="K769" s="36"/>
      <c r="L769" s="37">
        <f t="shared" si="164"/>
        <v>15.249999999999764</v>
      </c>
      <c r="M769" s="37">
        <f t="shared" si="156"/>
        <v>-1.0795849754794866</v>
      </c>
      <c r="N769" s="37">
        <f t="shared" si="157"/>
        <v>-4.8764598167724911</v>
      </c>
      <c r="O769" s="37">
        <f t="shared" si="158"/>
        <v>-7.3195928556950285E-3</v>
      </c>
      <c r="P769" s="37">
        <f t="shared" si="159"/>
        <v>-40.966077125095929</v>
      </c>
    </row>
    <row r="770" spans="5:16">
      <c r="E770" s="38">
        <f t="shared" si="167"/>
        <v>763</v>
      </c>
      <c r="F770" s="33">
        <f t="shared" si="161"/>
        <v>15.259999999999764</v>
      </c>
      <c r="G770" s="33">
        <f t="shared" si="162"/>
        <v>-1.1324988966174059</v>
      </c>
      <c r="H770" s="33">
        <f t="shared" si="163"/>
        <v>-5.2808490622549806</v>
      </c>
      <c r="I770" s="33">
        <f t="shared" si="154"/>
        <v>-7.1897879048472921E-3</v>
      </c>
      <c r="J770" s="33">
        <f t="shared" si="155"/>
        <v>-40.239588680658713</v>
      </c>
      <c r="K770" s="36"/>
      <c r="L770" s="37">
        <f t="shared" si="164"/>
        <v>15.269999999999763</v>
      </c>
      <c r="M770" s="37">
        <f t="shared" si="156"/>
        <v>-1.1853073872399558</v>
      </c>
      <c r="N770" s="37">
        <f t="shared" si="157"/>
        <v>-5.6832449490615673</v>
      </c>
      <c r="O770" s="37">
        <f t="shared" si="158"/>
        <v>-7.0179104741064386E-3</v>
      </c>
      <c r="P770" s="37">
        <f t="shared" si="159"/>
        <v>-39.277630246274654</v>
      </c>
    </row>
    <row r="771" spans="5:16">
      <c r="E771" s="38">
        <f t="shared" si="167"/>
        <v>764</v>
      </c>
      <c r="F771" s="33">
        <f t="shared" si="161"/>
        <v>15.279999999999763</v>
      </c>
      <c r="G771" s="33">
        <f t="shared" si="162"/>
        <v>-1.2461637955986373</v>
      </c>
      <c r="H771" s="33">
        <f t="shared" si="163"/>
        <v>-6.0664016671804735</v>
      </c>
      <c r="I771" s="33">
        <f t="shared" si="154"/>
        <v>-6.8012134773334423E-3</v>
      </c>
      <c r="J771" s="33">
        <f t="shared" si="155"/>
        <v>-38.064827012871817</v>
      </c>
      <c r="K771" s="36"/>
      <c r="L771" s="37">
        <f t="shared" si="164"/>
        <v>15.289999999999763</v>
      </c>
      <c r="M771" s="37">
        <f t="shared" si="156"/>
        <v>-1.306827812270442</v>
      </c>
      <c r="N771" s="37">
        <f t="shared" si="157"/>
        <v>-6.4470499373091918</v>
      </c>
      <c r="O771" s="37">
        <f t="shared" si="158"/>
        <v>-6.5384380273821961E-3</v>
      </c>
      <c r="P771" s="37">
        <f t="shared" si="159"/>
        <v>-36.594133278737559</v>
      </c>
    </row>
    <row r="772" spans="5:16">
      <c r="E772" s="38">
        <f t="shared" si="167"/>
        <v>765</v>
      </c>
      <c r="F772" s="33">
        <f t="shared" si="161"/>
        <v>15.299999999999763</v>
      </c>
      <c r="G772" s="33">
        <f t="shared" si="162"/>
        <v>-1.3751047943448211</v>
      </c>
      <c r="H772" s="33">
        <f t="shared" si="163"/>
        <v>-6.7982843327552249</v>
      </c>
      <c r="I772" s="33">
        <f t="shared" si="154"/>
        <v>-6.220893965723593E-3</v>
      </c>
      <c r="J772" s="33">
        <f t="shared" si="155"/>
        <v>-34.816912226011759</v>
      </c>
      <c r="K772" s="36"/>
      <c r="L772" s="37">
        <f t="shared" si="164"/>
        <v>15.309999999999762</v>
      </c>
      <c r="M772" s="37">
        <f t="shared" si="156"/>
        <v>-1.4430876376723734</v>
      </c>
      <c r="N772" s="37">
        <f t="shared" si="157"/>
        <v>-7.1464534550153429</v>
      </c>
      <c r="O772" s="37">
        <f t="shared" si="158"/>
        <v>-5.853439356682642E-3</v>
      </c>
      <c r="P772" s="37">
        <f t="shared" si="159"/>
        <v>-32.760353322980507</v>
      </c>
    </row>
    <row r="773" spans="5:16">
      <c r="E773" s="38">
        <f t="shared" si="167"/>
        <v>766</v>
      </c>
      <c r="F773" s="33">
        <f t="shared" si="161"/>
        <v>15.319999999999762</v>
      </c>
      <c r="G773" s="33">
        <f t="shared" si="162"/>
        <v>-1.518033863445128</v>
      </c>
      <c r="H773" s="33">
        <f t="shared" si="163"/>
        <v>-7.4534913992148351</v>
      </c>
      <c r="I773" s="33">
        <f t="shared" si="154"/>
        <v>-5.4217460785590697E-3</v>
      </c>
      <c r="J773" s="33">
        <f t="shared" si="155"/>
        <v>-30.344265369094376</v>
      </c>
      <c r="K773" s="36"/>
      <c r="L773" s="37">
        <f t="shared" si="164"/>
        <v>15.329999999999762</v>
      </c>
      <c r="M773" s="37">
        <f t="shared" si="156"/>
        <v>-1.5925687774372763</v>
      </c>
      <c r="N773" s="37">
        <f t="shared" si="157"/>
        <v>-7.7569340529057786</v>
      </c>
      <c r="O773" s="37">
        <f t="shared" si="158"/>
        <v>-4.9372433525720245E-3</v>
      </c>
      <c r="P773" s="37">
        <f t="shared" si="159"/>
        <v>-27.63261508588749</v>
      </c>
    </row>
    <row r="774" spans="5:16">
      <c r="E774" s="38">
        <f t="shared" si="167"/>
        <v>767</v>
      </c>
      <c r="F774" s="33">
        <f t="shared" si="161"/>
        <v>15.339999999999762</v>
      </c>
      <c r="G774" s="33">
        <f t="shared" si="162"/>
        <v>-1.6731725445032435</v>
      </c>
      <c r="H774" s="33">
        <f t="shared" si="163"/>
        <v>-8.0061437009325847</v>
      </c>
      <c r="I774" s="33">
        <f t="shared" si="154"/>
        <v>-4.3813497752991275E-3</v>
      </c>
      <c r="J774" s="33">
        <f t="shared" si="155"/>
        <v>-24.52140663360472</v>
      </c>
      <c r="K774" s="36"/>
      <c r="L774" s="37">
        <f t="shared" si="164"/>
        <v>15.349999999999762</v>
      </c>
      <c r="M774" s="37">
        <f t="shared" si="156"/>
        <v>-1.7532339815125693</v>
      </c>
      <c r="N774" s="37">
        <f t="shared" si="157"/>
        <v>-8.2513577672686313</v>
      </c>
      <c r="O774" s="37">
        <f t="shared" si="158"/>
        <v>-3.7716938416014196E-3</v>
      </c>
      <c r="P774" s="37">
        <f t="shared" si="159"/>
        <v>-21.109302642028105</v>
      </c>
    </row>
    <row r="775" spans="5:16">
      <c r="E775" s="38">
        <f t="shared" si="167"/>
        <v>768</v>
      </c>
      <c r="F775" s="33">
        <f t="shared" si="161"/>
        <v>15.359999999999761</v>
      </c>
      <c r="G775" s="33">
        <f t="shared" si="162"/>
        <v>-1.8381996998486161</v>
      </c>
      <c r="H775" s="33">
        <f t="shared" si="163"/>
        <v>-8.4283297537731467</v>
      </c>
      <c r="I775" s="33">
        <f t="shared" ref="I775:I838" si="168">(-2*$C$6*$C$5^2*G775)+($C$3*$C$1*9.8*SIN(G775))+(-$C$7*H775/ABS(H775+0.0000001))+(-$C$5*$C$6*$C$8*COS((2*PI()/$C$9)*F775))</f>
        <v>-3.0880935211628556E-3</v>
      </c>
      <c r="J775" s="33">
        <f t="shared" ref="J775:J838" si="169">I775/$C$4</f>
        <v>-17.283348930950091</v>
      </c>
      <c r="K775" s="36"/>
      <c r="L775" s="37">
        <f t="shared" si="164"/>
        <v>15.369999999999761</v>
      </c>
      <c r="M775" s="37">
        <f t="shared" ref="M775:M838" si="170">G775+H775*($C$10/2)</f>
        <v>-1.9224829973863475</v>
      </c>
      <c r="N775" s="37">
        <f t="shared" ref="N775:N838" si="171">H775+J775*($C$10/2)</f>
        <v>-8.601163243082647</v>
      </c>
      <c r="O775" s="37">
        <f t="shared" ref="O775:O838" si="172">(-2*$C$6*$C$5^2*M775)+($C$3*$C$1*9.8*SIN(M775))+(-$C$7*N775/ABS(N775+0.0000001))+(-$C$5*$C$6*$C$8*COS((2*PI()/$C$9)*L775))</f>
        <v>-2.3527868626509341E-3</v>
      </c>
      <c r="P775" s="37">
        <f t="shared" ref="P775:P838" si="173">O775/$C$4</f>
        <v>-13.168006742243659</v>
      </c>
    </row>
    <row r="776" spans="5:16">
      <c r="E776" s="38">
        <f t="shared" ref="E776:E791" si="174">E775+1</f>
        <v>769</v>
      </c>
      <c r="F776" s="33">
        <f t="shared" ref="F776:F839" si="175">F775+$C$10</f>
        <v>15.379999999999761</v>
      </c>
      <c r="G776" s="33">
        <f t="shared" ref="G776:G839" si="176">G775+N775*$C$10</f>
        <v>-2.0102229647102692</v>
      </c>
      <c r="H776" s="33">
        <f t="shared" ref="H776:H839" si="177">H775+P775*$C$10</f>
        <v>-8.6916898886180203</v>
      </c>
      <c r="I776" s="33">
        <f t="shared" si="168"/>
        <v>-1.5478676439516269E-3</v>
      </c>
      <c r="J776" s="33">
        <f t="shared" si="169"/>
        <v>-8.6630590705911334</v>
      </c>
      <c r="K776" s="36"/>
      <c r="L776" s="37">
        <f t="shared" ref="L776:L839" si="178">L775+$C$10</f>
        <v>15.389999999999761</v>
      </c>
      <c r="M776" s="37">
        <f t="shared" si="170"/>
        <v>-2.0971398635964493</v>
      </c>
      <c r="N776" s="37">
        <f t="shared" si="171"/>
        <v>-8.7783204793239324</v>
      </c>
      <c r="O776" s="37">
        <f t="shared" si="172"/>
        <v>-6.9708458862089242E-4</v>
      </c>
      <c r="P776" s="37">
        <f t="shared" si="173"/>
        <v>-3.9014220576408887</v>
      </c>
    </row>
    <row r="777" spans="5:16">
      <c r="E777" s="38">
        <f t="shared" si="174"/>
        <v>770</v>
      </c>
      <c r="F777" s="33">
        <f t="shared" si="175"/>
        <v>15.399999999999761</v>
      </c>
      <c r="G777" s="33">
        <f t="shared" si="176"/>
        <v>-2.185789374296748</v>
      </c>
      <c r="H777" s="33">
        <f t="shared" si="177"/>
        <v>-8.7697183297708374</v>
      </c>
      <c r="I777" s="33">
        <f t="shared" si="168"/>
        <v>2.1045676150946004E-4</v>
      </c>
      <c r="J777" s="33">
        <f t="shared" si="169"/>
        <v>1.1778780723830029</v>
      </c>
      <c r="K777" s="36"/>
      <c r="L777" s="37">
        <f t="shared" si="178"/>
        <v>15.40999999999976</v>
      </c>
      <c r="M777" s="37">
        <f t="shared" si="170"/>
        <v>-2.2734865575944565</v>
      </c>
      <c r="N777" s="37">
        <f t="shared" si="171"/>
        <v>-8.7579395490470073</v>
      </c>
      <c r="O777" s="37">
        <f t="shared" si="172"/>
        <v>1.1541122376670136E-3</v>
      </c>
      <c r="P777" s="37">
        <f t="shared" si="173"/>
        <v>6.4593006566612541</v>
      </c>
    </row>
    <row r="778" spans="5:16">
      <c r="E778" s="38">
        <f t="shared" si="174"/>
        <v>771</v>
      </c>
      <c r="F778" s="33">
        <f t="shared" si="175"/>
        <v>15.41999999999976</v>
      </c>
      <c r="G778" s="33">
        <f t="shared" si="176"/>
        <v>-2.360948165277688</v>
      </c>
      <c r="H778" s="33">
        <f t="shared" si="177"/>
        <v>-8.6405323166376125</v>
      </c>
      <c r="I778" s="33">
        <f t="shared" si="168"/>
        <v>2.1328391624326295E-3</v>
      </c>
      <c r="J778" s="33">
        <f t="shared" si="169"/>
        <v>11.937010069577639</v>
      </c>
      <c r="K778" s="36"/>
      <c r="L778" s="37">
        <f t="shared" si="178"/>
        <v>15.42999999999976</v>
      </c>
      <c r="M778" s="37">
        <f t="shared" si="170"/>
        <v>-2.447353488444064</v>
      </c>
      <c r="N778" s="37">
        <f t="shared" si="171"/>
        <v>-8.5211622159418354</v>
      </c>
      <c r="O778" s="37">
        <f t="shared" si="172"/>
        <v>3.1347943281461489E-3</v>
      </c>
      <c r="P778" s="37">
        <f t="shared" si="173"/>
        <v>17.54472260273749</v>
      </c>
    </row>
    <row r="779" spans="5:16">
      <c r="E779" s="38">
        <f t="shared" si="174"/>
        <v>772</v>
      </c>
      <c r="F779" s="33">
        <f t="shared" si="175"/>
        <v>15.43999999999976</v>
      </c>
      <c r="G779" s="33">
        <f t="shared" si="176"/>
        <v>-2.5313714095965247</v>
      </c>
      <c r="H779" s="33">
        <f t="shared" si="177"/>
        <v>-8.289637864582863</v>
      </c>
      <c r="I779" s="33">
        <f t="shared" si="168"/>
        <v>4.1427061743796777E-3</v>
      </c>
      <c r="J779" s="33">
        <f t="shared" si="169"/>
        <v>23.185773306257786</v>
      </c>
      <c r="K779" s="36"/>
      <c r="L779" s="37">
        <f t="shared" si="178"/>
        <v>15.449999999999759</v>
      </c>
      <c r="M779" s="37">
        <f t="shared" si="170"/>
        <v>-2.6142677882423535</v>
      </c>
      <c r="N779" s="37">
        <f t="shared" si="171"/>
        <v>-8.0577801315202855</v>
      </c>
      <c r="O779" s="37">
        <f t="shared" si="172"/>
        <v>5.1594181976169365E-3</v>
      </c>
      <c r="P779" s="37">
        <f t="shared" si="173"/>
        <v>28.876076575727676</v>
      </c>
    </row>
    <row r="780" spans="5:16">
      <c r="E780" s="38">
        <f t="shared" si="174"/>
        <v>773</v>
      </c>
      <c r="F780" s="33">
        <f t="shared" si="175"/>
        <v>15.459999999999759</v>
      </c>
      <c r="G780" s="33">
        <f t="shared" si="176"/>
        <v>-2.6925270122269302</v>
      </c>
      <c r="H780" s="33">
        <f t="shared" si="177"/>
        <v>-7.7121163330683098</v>
      </c>
      <c r="I780" s="33">
        <f t="shared" si="168"/>
        <v>6.1484963188467327E-3</v>
      </c>
      <c r="J780" s="33">
        <f t="shared" si="169"/>
        <v>34.411719253656024</v>
      </c>
      <c r="K780" s="36"/>
      <c r="L780" s="37">
        <f t="shared" si="178"/>
        <v>15.469999999999759</v>
      </c>
      <c r="M780" s="37">
        <f t="shared" si="170"/>
        <v>-2.7696481755576134</v>
      </c>
      <c r="N780" s="37">
        <f t="shared" si="171"/>
        <v>-7.3679991405317491</v>
      </c>
      <c r="O780" s="37">
        <f t="shared" si="172"/>
        <v>7.1324081027739784E-3</v>
      </c>
      <c r="P780" s="37">
        <f t="shared" si="173"/>
        <v>39.918447130370268</v>
      </c>
    </row>
    <row r="781" spans="5:16">
      <c r="E781" s="38">
        <f t="shared" si="174"/>
        <v>774</v>
      </c>
      <c r="F781" s="33">
        <f t="shared" si="175"/>
        <v>15.479999999999759</v>
      </c>
      <c r="G781" s="33">
        <f t="shared" si="176"/>
        <v>-2.8398869950375651</v>
      </c>
      <c r="H781" s="33">
        <f t="shared" si="177"/>
        <v>-6.9137473904609044</v>
      </c>
      <c r="I781" s="33">
        <f t="shared" si="168"/>
        <v>8.0543728665111534E-3</v>
      </c>
      <c r="J781" s="33">
        <f t="shared" si="169"/>
        <v>45.078471787819822</v>
      </c>
      <c r="K781" s="36"/>
      <c r="L781" s="37">
        <f t="shared" si="178"/>
        <v>15.489999999999759</v>
      </c>
      <c r="M781" s="37">
        <f t="shared" si="170"/>
        <v>-2.909024468942174</v>
      </c>
      <c r="N781" s="37">
        <f t="shared" si="171"/>
        <v>-6.4629626725827061</v>
      </c>
      <c r="O781" s="37">
        <f t="shared" si="172"/>
        <v>8.9594739363672675E-3</v>
      </c>
      <c r="P781" s="37">
        <f t="shared" si="173"/>
        <v>50.144114230607258</v>
      </c>
    </row>
    <row r="782" spans="5:16">
      <c r="E782" s="38">
        <f t="shared" si="174"/>
        <v>775</v>
      </c>
      <c r="F782" s="33">
        <f t="shared" si="175"/>
        <v>15.499999999999758</v>
      </c>
      <c r="G782" s="33">
        <f t="shared" si="176"/>
        <v>-2.9691462484892193</v>
      </c>
      <c r="H782" s="33">
        <f t="shared" si="177"/>
        <v>-5.9108651058487593</v>
      </c>
      <c r="I782" s="33">
        <f t="shared" si="168"/>
        <v>9.7711124111980324E-3</v>
      </c>
      <c r="J782" s="33">
        <f t="shared" si="169"/>
        <v>54.686668032864496</v>
      </c>
      <c r="K782" s="36"/>
      <c r="L782" s="37">
        <f t="shared" si="178"/>
        <v>15.509999999999758</v>
      </c>
      <c r="M782" s="37">
        <f t="shared" si="170"/>
        <v>-3.028254899547707</v>
      </c>
      <c r="N782" s="37">
        <f t="shared" si="171"/>
        <v>-5.3639984255201147</v>
      </c>
      <c r="O782" s="37">
        <f t="shared" si="172"/>
        <v>1.0557547813357529E-2</v>
      </c>
      <c r="P782" s="37">
        <f t="shared" si="173"/>
        <v>59.088166036090882</v>
      </c>
    </row>
    <row r="783" spans="5:16">
      <c r="E783" s="38">
        <f t="shared" si="174"/>
        <v>776</v>
      </c>
      <c r="F783" s="33">
        <f t="shared" si="175"/>
        <v>15.519999999999758</v>
      </c>
      <c r="G783" s="33">
        <f t="shared" si="176"/>
        <v>-3.0764262169996215</v>
      </c>
      <c r="H783" s="33">
        <f t="shared" si="177"/>
        <v>-4.7291017851269412</v>
      </c>
      <c r="I783" s="33">
        <f t="shared" si="168"/>
        <v>1.1224224339499204E-2</v>
      </c>
      <c r="J783" s="33">
        <f t="shared" si="169"/>
        <v>62.819401164307251</v>
      </c>
      <c r="K783" s="36"/>
      <c r="L783" s="37">
        <f t="shared" si="178"/>
        <v>15.529999999999758</v>
      </c>
      <c r="M783" s="37">
        <f t="shared" si="170"/>
        <v>-3.1237172348508908</v>
      </c>
      <c r="N783" s="37">
        <f t="shared" si="171"/>
        <v>-4.1009077734838684</v>
      </c>
      <c r="O783" s="37">
        <f t="shared" si="172"/>
        <v>1.1860878078135642E-2</v>
      </c>
      <c r="P783" s="37">
        <f t="shared" si="173"/>
        <v>66.382605658484607</v>
      </c>
    </row>
    <row r="784" spans="5:16">
      <c r="E784" s="38">
        <f t="shared" si="174"/>
        <v>777</v>
      </c>
      <c r="F784" s="33">
        <f t="shared" si="175"/>
        <v>15.539999999999758</v>
      </c>
      <c r="G784" s="33">
        <f t="shared" si="176"/>
        <v>-3.1584443724692988</v>
      </c>
      <c r="H784" s="33">
        <f t="shared" si="177"/>
        <v>-3.4014496719572493</v>
      </c>
      <c r="I784" s="33">
        <f t="shared" si="168"/>
        <v>1.2357674256112311E-2</v>
      </c>
      <c r="J784" s="33">
        <f t="shared" si="169"/>
        <v>69.16305956400619</v>
      </c>
      <c r="K784" s="36"/>
      <c r="L784" s="37">
        <f t="shared" si="178"/>
        <v>15.549999999999757</v>
      </c>
      <c r="M784" s="37">
        <f t="shared" si="170"/>
        <v>-3.1924588691888713</v>
      </c>
      <c r="N784" s="37">
        <f t="shared" si="171"/>
        <v>-2.7098190763171877</v>
      </c>
      <c r="O784" s="37">
        <f t="shared" si="172"/>
        <v>1.282254014278969E-2</v>
      </c>
      <c r="P784" s="37">
        <f t="shared" si="173"/>
        <v>71.764806975630947</v>
      </c>
    </row>
    <row r="785" spans="5:16">
      <c r="E785" s="38">
        <f t="shared" si="174"/>
        <v>778</v>
      </c>
      <c r="F785" s="33">
        <f t="shared" si="175"/>
        <v>15.559999999999757</v>
      </c>
      <c r="G785" s="33">
        <f t="shared" si="176"/>
        <v>-3.2126407539956423</v>
      </c>
      <c r="H785" s="33">
        <f t="shared" si="177"/>
        <v>-1.9661535324446304</v>
      </c>
      <c r="I785" s="33">
        <f t="shared" si="168"/>
        <v>1.3133417043460834E-2</v>
      </c>
      <c r="J785" s="33">
        <f t="shared" si="169"/>
        <v>73.504713462286972</v>
      </c>
      <c r="K785" s="36"/>
      <c r="L785" s="37">
        <f t="shared" si="178"/>
        <v>15.569999999999757</v>
      </c>
      <c r="M785" s="37">
        <f t="shared" si="170"/>
        <v>-3.2323022893200886</v>
      </c>
      <c r="N785" s="37">
        <f t="shared" si="171"/>
        <v>-1.2311063978217607</v>
      </c>
      <c r="O785" s="37">
        <f t="shared" si="172"/>
        <v>1.3412390361856992E-2</v>
      </c>
      <c r="P785" s="37">
        <f t="shared" si="173"/>
        <v>75.066062939310001</v>
      </c>
    </row>
    <row r="786" spans="5:16">
      <c r="E786" s="38">
        <f t="shared" si="174"/>
        <v>779</v>
      </c>
      <c r="F786" s="33">
        <f t="shared" si="175"/>
        <v>15.579999999999757</v>
      </c>
      <c r="G786" s="33">
        <f t="shared" si="176"/>
        <v>-3.2372628819520775</v>
      </c>
      <c r="H786" s="33">
        <f t="shared" si="177"/>
        <v>-0.46483227365843027</v>
      </c>
      <c r="I786" s="33">
        <f t="shared" si="168"/>
        <v>1.3528381639543018E-2</v>
      </c>
      <c r="J786" s="33">
        <f t="shared" si="169"/>
        <v>75.715239433304077</v>
      </c>
      <c r="K786" s="36"/>
      <c r="L786" s="37">
        <f t="shared" si="178"/>
        <v>15.589999999999756</v>
      </c>
      <c r="M786" s="37">
        <f t="shared" si="170"/>
        <v>-3.2419112046886616</v>
      </c>
      <c r="N786" s="37">
        <f t="shared" si="171"/>
        <v>0.29232012067461055</v>
      </c>
      <c r="O786" s="37">
        <f t="shared" si="172"/>
        <v>1.3613298628695729E-2</v>
      </c>
      <c r="P786" s="37">
        <f t="shared" si="173"/>
        <v>76.190500283933801</v>
      </c>
    </row>
    <row r="787" spans="5:16">
      <c r="E787" s="38">
        <f t="shared" si="174"/>
        <v>780</v>
      </c>
      <c r="F787" s="33">
        <f t="shared" si="175"/>
        <v>15.599999999999756</v>
      </c>
      <c r="G787" s="33">
        <f t="shared" si="176"/>
        <v>-3.2314164795385851</v>
      </c>
      <c r="H787" s="33">
        <f t="shared" si="177"/>
        <v>1.0589777320202458</v>
      </c>
      <c r="I787" s="33">
        <f t="shared" si="168"/>
        <v>1.3530861979270883E-2</v>
      </c>
      <c r="J787" s="33">
        <f t="shared" si="169"/>
        <v>75.729121324085625</v>
      </c>
      <c r="K787" s="36"/>
      <c r="L787" s="37">
        <f t="shared" si="178"/>
        <v>15.609999999999756</v>
      </c>
      <c r="M787" s="37">
        <f t="shared" si="170"/>
        <v>-3.2208267022183827</v>
      </c>
      <c r="N787" s="37">
        <f t="shared" si="171"/>
        <v>1.8162689452611021</v>
      </c>
      <c r="O787" s="37">
        <f t="shared" si="172"/>
        <v>1.3419177699459347E-2</v>
      </c>
      <c r="P787" s="37">
        <f t="shared" si="173"/>
        <v>75.104050106243179</v>
      </c>
    </row>
    <row r="788" spans="5:16">
      <c r="E788" s="38">
        <f t="shared" si="174"/>
        <v>781</v>
      </c>
      <c r="F788" s="33">
        <f t="shared" si="175"/>
        <v>15.619999999999756</v>
      </c>
      <c r="G788" s="33">
        <f t="shared" si="176"/>
        <v>-3.1950911006333631</v>
      </c>
      <c r="H788" s="33">
        <f t="shared" si="177"/>
        <v>2.5610587341451092</v>
      </c>
      <c r="I788" s="33">
        <f t="shared" si="168"/>
        <v>1.3139551946762648E-2</v>
      </c>
      <c r="J788" s="33">
        <f t="shared" si="169"/>
        <v>73.539049104551765</v>
      </c>
      <c r="K788" s="36"/>
      <c r="L788" s="37">
        <f t="shared" si="178"/>
        <v>15.629999999999756</v>
      </c>
      <c r="M788" s="37">
        <f t="shared" si="170"/>
        <v>-3.1694805132919122</v>
      </c>
      <c r="N788" s="37">
        <f t="shared" si="171"/>
        <v>3.296449225190627</v>
      </c>
      <c r="O788" s="37">
        <f t="shared" si="172"/>
        <v>1.2832886931168045E-2</v>
      </c>
      <c r="P788" s="37">
        <f t="shared" si="173"/>
        <v>71.82271556960076</v>
      </c>
    </row>
    <row r="789" spans="5:16">
      <c r="E789" s="38">
        <f t="shared" si="174"/>
        <v>782</v>
      </c>
      <c r="F789" s="33">
        <f t="shared" si="175"/>
        <v>15.639999999999755</v>
      </c>
      <c r="G789" s="33">
        <f t="shared" si="176"/>
        <v>-3.1291621161295504</v>
      </c>
      <c r="H789" s="33">
        <f t="shared" si="177"/>
        <v>3.9975130455371244</v>
      </c>
      <c r="I789" s="33">
        <f t="shared" si="168"/>
        <v>1.2362770540153487E-2</v>
      </c>
      <c r="J789" s="33">
        <f t="shared" si="169"/>
        <v>69.191582293234191</v>
      </c>
      <c r="K789" s="36"/>
      <c r="L789" s="37">
        <f t="shared" si="178"/>
        <v>15.649999999999755</v>
      </c>
      <c r="M789" s="37">
        <f t="shared" si="170"/>
        <v>-3.0891869856741794</v>
      </c>
      <c r="N789" s="37">
        <f t="shared" si="171"/>
        <v>4.6894288684694665</v>
      </c>
      <c r="O789" s="37">
        <f t="shared" si="172"/>
        <v>1.186903420367582E-2</v>
      </c>
      <c r="P789" s="37">
        <f t="shared" si="173"/>
        <v>66.428253616575731</v>
      </c>
    </row>
    <row r="790" spans="5:16">
      <c r="E790" s="38">
        <f t="shared" si="174"/>
        <v>783</v>
      </c>
      <c r="F790" s="33">
        <f t="shared" si="175"/>
        <v>15.659999999999755</v>
      </c>
      <c r="G790" s="33">
        <f t="shared" si="176"/>
        <v>-3.0353735387601612</v>
      </c>
      <c r="H790" s="33">
        <f t="shared" si="177"/>
        <v>5.3260781178686392</v>
      </c>
      <c r="I790" s="33">
        <f t="shared" si="168"/>
        <v>1.1222378153012982E-2</v>
      </c>
      <c r="J790" s="33">
        <f t="shared" si="169"/>
        <v>62.809068483313524</v>
      </c>
      <c r="K790" s="36"/>
      <c r="L790" s="37">
        <f t="shared" si="178"/>
        <v>15.669999999999755</v>
      </c>
      <c r="M790" s="37">
        <f t="shared" si="170"/>
        <v>-2.9821127575814748</v>
      </c>
      <c r="N790" s="37">
        <f t="shared" si="171"/>
        <v>5.9541688027017745</v>
      </c>
      <c r="O790" s="37">
        <f t="shared" si="172"/>
        <v>1.0557599188599824E-2</v>
      </c>
      <c r="P790" s="37">
        <f t="shared" si="173"/>
        <v>59.08845357150161</v>
      </c>
    </row>
    <row r="791" spans="5:16">
      <c r="E791" s="38">
        <f t="shared" si="174"/>
        <v>784</v>
      </c>
      <c r="F791" s="33">
        <f t="shared" si="175"/>
        <v>15.679999999999755</v>
      </c>
      <c r="G791" s="33">
        <f t="shared" si="176"/>
        <v>-2.916290162706126</v>
      </c>
      <c r="H791" s="33">
        <f t="shared" si="177"/>
        <v>6.5078471892986709</v>
      </c>
      <c r="I791" s="33">
        <f t="shared" si="168"/>
        <v>9.7576855369454728E-3</v>
      </c>
      <c r="J791" s="33">
        <f t="shared" si="169"/>
        <v>54.611520906921371</v>
      </c>
      <c r="K791" s="36"/>
      <c r="L791" s="37">
        <f t="shared" si="178"/>
        <v>15.689999999999754</v>
      </c>
      <c r="M791" s="37">
        <f t="shared" si="170"/>
        <v>-2.8512116908131393</v>
      </c>
      <c r="N791" s="37">
        <f t="shared" si="171"/>
        <v>7.0539623983678847</v>
      </c>
      <c r="O791" s="37">
        <f t="shared" si="172"/>
        <v>8.9479710218115845E-3</v>
      </c>
      <c r="P791" s="37">
        <f t="shared" si="173"/>
        <v>50.079735064423872</v>
      </c>
    </row>
    <row r="792" spans="5:16">
      <c r="E792" s="38">
        <f t="shared" ref="E792:E807" si="179">E791+1</f>
        <v>785</v>
      </c>
      <c r="F792" s="33">
        <f t="shared" si="175"/>
        <v>15.699999999999754</v>
      </c>
      <c r="G792" s="33">
        <f t="shared" si="176"/>
        <v>-2.7752109147387682</v>
      </c>
      <c r="H792" s="33">
        <f t="shared" si="177"/>
        <v>7.5094418905871478</v>
      </c>
      <c r="I792" s="33">
        <f t="shared" si="168"/>
        <v>8.0286233451276577E-3</v>
      </c>
      <c r="J792" s="33">
        <f t="shared" si="169"/>
        <v>44.934357641073284</v>
      </c>
      <c r="K792" s="36"/>
      <c r="L792" s="37">
        <f t="shared" si="178"/>
        <v>15.709999999999754</v>
      </c>
      <c r="M792" s="37">
        <f t="shared" si="170"/>
        <v>-2.7001164958328969</v>
      </c>
      <c r="N792" s="37">
        <f t="shared" si="171"/>
        <v>7.958785466997881</v>
      </c>
      <c r="O792" s="37">
        <f t="shared" si="172"/>
        <v>7.1108075966093646E-3</v>
      </c>
      <c r="P792" s="37">
        <f t="shared" si="173"/>
        <v>39.79755406720048</v>
      </c>
    </row>
    <row r="793" spans="5:16">
      <c r="E793" s="38">
        <f t="shared" si="179"/>
        <v>786</v>
      </c>
      <c r="F793" s="33">
        <f t="shared" si="175"/>
        <v>15.719999999999754</v>
      </c>
      <c r="G793" s="33">
        <f t="shared" si="176"/>
        <v>-2.6160352053988105</v>
      </c>
      <c r="H793" s="33">
        <f t="shared" si="177"/>
        <v>8.3053929719311572</v>
      </c>
      <c r="I793" s="33">
        <f t="shared" si="168"/>
        <v>6.1155796172416323E-3</v>
      </c>
      <c r="J793" s="33">
        <f t="shared" si="169"/>
        <v>34.22749204823036</v>
      </c>
      <c r="K793" s="36"/>
      <c r="L793" s="37">
        <f t="shared" si="178"/>
        <v>15.729999999999754</v>
      </c>
      <c r="M793" s="37">
        <f t="shared" si="170"/>
        <v>-2.5329812756794992</v>
      </c>
      <c r="N793" s="37">
        <f t="shared" si="171"/>
        <v>8.6476678924134607</v>
      </c>
      <c r="O793" s="37">
        <f t="shared" si="172"/>
        <v>5.1355499372866239E-3</v>
      </c>
      <c r="P793" s="37">
        <f t="shared" si="173"/>
        <v>28.742491414256204</v>
      </c>
    </row>
    <row r="794" spans="5:16">
      <c r="E794" s="38">
        <f t="shared" si="179"/>
        <v>787</v>
      </c>
      <c r="F794" s="33">
        <f t="shared" si="175"/>
        <v>15.739999999999753</v>
      </c>
      <c r="G794" s="33">
        <f t="shared" si="176"/>
        <v>-2.4430818475505411</v>
      </c>
      <c r="H794" s="33">
        <f t="shared" si="177"/>
        <v>8.8802428002162817</v>
      </c>
      <c r="I794" s="33">
        <f t="shared" si="168"/>
        <v>4.114303476248183E-3</v>
      </c>
      <c r="J794" s="33">
        <f t="shared" si="169"/>
        <v>23.026809939694257</v>
      </c>
      <c r="K794" s="36"/>
      <c r="L794" s="37">
        <f t="shared" si="178"/>
        <v>15.749999999999753</v>
      </c>
      <c r="M794" s="37">
        <f t="shared" si="170"/>
        <v>-2.3542794195483783</v>
      </c>
      <c r="N794" s="37">
        <f t="shared" si="171"/>
        <v>9.1105108996132245</v>
      </c>
      <c r="O794" s="37">
        <f t="shared" si="172"/>
        <v>3.1227340090573229E-3</v>
      </c>
      <c r="P794" s="37">
        <f t="shared" si="173"/>
        <v>17.477223771629458</v>
      </c>
    </row>
    <row r="795" spans="5:16">
      <c r="E795" s="38">
        <f t="shared" si="179"/>
        <v>788</v>
      </c>
      <c r="F795" s="33">
        <f t="shared" si="175"/>
        <v>15.759999999999753</v>
      </c>
      <c r="G795" s="33">
        <f t="shared" si="176"/>
        <v>-2.2608716295582765</v>
      </c>
      <c r="H795" s="33">
        <f t="shared" si="177"/>
        <v>9.2297872756488708</v>
      </c>
      <c r="I795" s="33">
        <f t="shared" si="168"/>
        <v>2.1260241551918752E-3</v>
      </c>
      <c r="J795" s="33">
        <f t="shared" si="169"/>
        <v>11.898868042044564</v>
      </c>
      <c r="K795" s="36"/>
      <c r="L795" s="37">
        <f t="shared" si="178"/>
        <v>15.769999999999753</v>
      </c>
      <c r="M795" s="37">
        <f t="shared" si="170"/>
        <v>-2.1685737568017878</v>
      </c>
      <c r="N795" s="37">
        <f t="shared" si="171"/>
        <v>9.348775956069316</v>
      </c>
      <c r="O795" s="37">
        <f t="shared" si="172"/>
        <v>1.172310532031582E-3</v>
      </c>
      <c r="P795" s="37">
        <f t="shared" si="173"/>
        <v>6.5611523231653628</v>
      </c>
    </row>
    <row r="796" spans="5:16">
      <c r="E796" s="38">
        <f t="shared" si="179"/>
        <v>789</v>
      </c>
      <c r="F796" s="33">
        <f t="shared" si="175"/>
        <v>15.779999999999752</v>
      </c>
      <c r="G796" s="33">
        <f t="shared" si="176"/>
        <v>-2.0738961104368903</v>
      </c>
      <c r="H796" s="33">
        <f t="shared" si="177"/>
        <v>9.3610103221121772</v>
      </c>
      <c r="I796" s="33">
        <f t="shared" si="168"/>
        <v>2.4500247762009454E-4</v>
      </c>
      <c r="J796" s="33">
        <f t="shared" si="169"/>
        <v>1.3712224971933009</v>
      </c>
      <c r="K796" s="36"/>
      <c r="L796" s="37">
        <f t="shared" si="178"/>
        <v>15.789999999999752</v>
      </c>
      <c r="M796" s="37">
        <f t="shared" si="170"/>
        <v>-1.9802860072157684</v>
      </c>
      <c r="N796" s="37">
        <f t="shared" si="171"/>
        <v>9.3747225470841098</v>
      </c>
      <c r="O796" s="37">
        <f t="shared" si="172"/>
        <v>-6.2895455821269995E-4</v>
      </c>
      <c r="P796" s="37">
        <f t="shared" si="173"/>
        <v>-3.5201139527692384</v>
      </c>
    </row>
    <row r="797" spans="5:16">
      <c r="E797" s="38">
        <f t="shared" si="179"/>
        <v>790</v>
      </c>
      <c r="F797" s="33">
        <f t="shared" si="175"/>
        <v>15.799999999999752</v>
      </c>
      <c r="G797" s="33">
        <f t="shared" si="176"/>
        <v>-1.886401659495208</v>
      </c>
      <c r="H797" s="33">
        <f t="shared" si="177"/>
        <v>9.2906080430567926</v>
      </c>
      <c r="I797" s="33">
        <f t="shared" si="168"/>
        <v>-1.4529759881763474E-3</v>
      </c>
      <c r="J797" s="33">
        <f t="shared" si="169"/>
        <v>-8.1319723058411508</v>
      </c>
      <c r="K797" s="36"/>
      <c r="L797" s="37">
        <f t="shared" si="178"/>
        <v>15.809999999999752</v>
      </c>
      <c r="M797" s="37">
        <f t="shared" si="170"/>
        <v>-1.7934955790646401</v>
      </c>
      <c r="N797" s="37">
        <f t="shared" si="171"/>
        <v>9.2092883199983806</v>
      </c>
      <c r="O797" s="37">
        <f t="shared" si="172"/>
        <v>-2.2173431562635868E-3</v>
      </c>
      <c r="P797" s="37">
        <f t="shared" si="173"/>
        <v>-12.409959480413267</v>
      </c>
    </row>
    <row r="798" spans="5:16">
      <c r="E798" s="38">
        <f t="shared" si="179"/>
        <v>791</v>
      </c>
      <c r="F798" s="33">
        <f t="shared" si="175"/>
        <v>15.819999999999752</v>
      </c>
      <c r="G798" s="33">
        <f t="shared" si="176"/>
        <v>-1.7022158930952405</v>
      </c>
      <c r="H798" s="33">
        <f t="shared" si="177"/>
        <v>9.0424088534485279</v>
      </c>
      <c r="I798" s="33">
        <f t="shared" si="168"/>
        <v>-2.917923818250092E-3</v>
      </c>
      <c r="J798" s="33">
        <f t="shared" si="169"/>
        <v>-16.330948256306694</v>
      </c>
      <c r="K798" s="36"/>
      <c r="L798" s="37">
        <f t="shared" si="178"/>
        <v>15.829999999999751</v>
      </c>
      <c r="M798" s="37">
        <f t="shared" si="170"/>
        <v>-1.6117918045607551</v>
      </c>
      <c r="N798" s="37">
        <f t="shared" si="171"/>
        <v>8.8790993708854611</v>
      </c>
      <c r="O798" s="37">
        <f t="shared" si="172"/>
        <v>-3.5567295408810346E-3</v>
      </c>
      <c r="P798" s="37">
        <f t="shared" si="173"/>
        <v>-19.9061969097739</v>
      </c>
    </row>
    <row r="799" spans="5:16">
      <c r="E799" s="38">
        <f t="shared" si="179"/>
        <v>792</v>
      </c>
      <c r="F799" s="33">
        <f t="shared" si="175"/>
        <v>15.839999999999751</v>
      </c>
      <c r="G799" s="33">
        <f t="shared" si="176"/>
        <v>-1.5246339056775313</v>
      </c>
      <c r="H799" s="33">
        <f t="shared" si="177"/>
        <v>8.6442849152530492</v>
      </c>
      <c r="I799" s="33">
        <f t="shared" si="168"/>
        <v>-4.1272262292029157E-3</v>
      </c>
      <c r="J799" s="33">
        <f t="shared" si="169"/>
        <v>-23.099135614721419</v>
      </c>
      <c r="K799" s="36"/>
      <c r="L799" s="37">
        <f t="shared" si="178"/>
        <v>15.849999999999751</v>
      </c>
      <c r="M799" s="37">
        <f t="shared" si="170"/>
        <v>-1.4381910565250009</v>
      </c>
      <c r="N799" s="37">
        <f t="shared" si="171"/>
        <v>8.4132935591058349</v>
      </c>
      <c r="O799" s="37">
        <f t="shared" si="172"/>
        <v>-4.6373152316286099E-3</v>
      </c>
      <c r="P799" s="37">
        <f t="shared" si="173"/>
        <v>-25.953986400277856</v>
      </c>
    </row>
    <row r="800" spans="5:16">
      <c r="E800" s="38">
        <f t="shared" si="179"/>
        <v>793</v>
      </c>
      <c r="F800" s="33">
        <f t="shared" si="175"/>
        <v>15.859999999999751</v>
      </c>
      <c r="G800" s="33">
        <f t="shared" si="176"/>
        <v>-1.3563680344954145</v>
      </c>
      <c r="H800" s="33">
        <f t="shared" si="177"/>
        <v>8.1252051872474915</v>
      </c>
      <c r="I800" s="33">
        <f t="shared" si="168"/>
        <v>-5.0820145437704507E-3</v>
      </c>
      <c r="J800" s="33">
        <f t="shared" si="169"/>
        <v>-28.442866134142495</v>
      </c>
      <c r="K800" s="36"/>
      <c r="L800" s="37">
        <f t="shared" si="178"/>
        <v>15.869999999999751</v>
      </c>
      <c r="M800" s="37">
        <f t="shared" si="170"/>
        <v>-1.2751159826229397</v>
      </c>
      <c r="N800" s="37">
        <f t="shared" si="171"/>
        <v>7.8407765259060662</v>
      </c>
      <c r="O800" s="37">
        <f t="shared" si="172"/>
        <v>-5.4700066907281547E-3</v>
      </c>
      <c r="P800" s="37">
        <f t="shared" si="173"/>
        <v>-30.614368911627459</v>
      </c>
    </row>
    <row r="801" spans="5:16">
      <c r="E801" s="38">
        <f t="shared" si="179"/>
        <v>794</v>
      </c>
      <c r="F801" s="33">
        <f t="shared" si="175"/>
        <v>15.87999999999975</v>
      </c>
      <c r="G801" s="33">
        <f t="shared" si="176"/>
        <v>-1.1995525039772932</v>
      </c>
      <c r="H801" s="33">
        <f t="shared" si="177"/>
        <v>7.512917809014942</v>
      </c>
      <c r="I801" s="33">
        <f t="shared" si="168"/>
        <v>-5.8003631963908214E-3</v>
      </c>
      <c r="J801" s="33">
        <f t="shared" si="169"/>
        <v>-32.463298265563353</v>
      </c>
      <c r="K801" s="36"/>
      <c r="L801" s="37">
        <f t="shared" si="178"/>
        <v>15.88999999999975</v>
      </c>
      <c r="M801" s="37">
        <f t="shared" si="170"/>
        <v>-1.1244233258871437</v>
      </c>
      <c r="N801" s="37">
        <f t="shared" si="171"/>
        <v>7.1882848263593084</v>
      </c>
      <c r="O801" s="37">
        <f t="shared" si="172"/>
        <v>-6.0788313546180812E-3</v>
      </c>
      <c r="P801" s="37">
        <f t="shared" si="173"/>
        <v>-34.021820477348058</v>
      </c>
    </row>
    <row r="802" spans="5:16">
      <c r="E802" s="38">
        <f t="shared" si="179"/>
        <v>795</v>
      </c>
      <c r="F802" s="33">
        <f t="shared" si="175"/>
        <v>15.89999999999975</v>
      </c>
      <c r="G802" s="33">
        <f t="shared" si="176"/>
        <v>-1.0557868074501071</v>
      </c>
      <c r="H802" s="33">
        <f t="shared" si="177"/>
        <v>6.8324813994679809</v>
      </c>
      <c r="I802" s="33">
        <f t="shared" si="168"/>
        <v>-6.3096958588419834E-3</v>
      </c>
      <c r="J802" s="33">
        <f t="shared" si="169"/>
        <v>-35.31391599030065</v>
      </c>
      <c r="K802" s="36"/>
      <c r="L802" s="37">
        <f t="shared" si="178"/>
        <v>15.90999999999975</v>
      </c>
      <c r="M802" s="37">
        <f t="shared" si="170"/>
        <v>-0.98746199345542729</v>
      </c>
      <c r="N802" s="37">
        <f t="shared" si="171"/>
        <v>6.4793422395649749</v>
      </c>
      <c r="O802" s="37">
        <f t="shared" si="172"/>
        <v>-6.4936211706474612E-3</v>
      </c>
      <c r="P802" s="37">
        <f t="shared" si="173"/>
        <v>-36.343303643033025</v>
      </c>
    </row>
    <row r="803" spans="5:16">
      <c r="E803" s="38">
        <f t="shared" si="179"/>
        <v>796</v>
      </c>
      <c r="F803" s="33">
        <f t="shared" si="175"/>
        <v>15.919999999999749</v>
      </c>
      <c r="G803" s="33">
        <f t="shared" si="176"/>
        <v>-0.92619996265880755</v>
      </c>
      <c r="H803" s="33">
        <f t="shared" si="177"/>
        <v>6.1056153266073201</v>
      </c>
      <c r="I803" s="33">
        <f t="shared" si="168"/>
        <v>-6.640241503623686E-3</v>
      </c>
      <c r="J803" s="33">
        <f t="shared" si="169"/>
        <v>-37.16390391236876</v>
      </c>
      <c r="K803" s="36"/>
      <c r="L803" s="37">
        <f t="shared" si="178"/>
        <v>15.929999999999749</v>
      </c>
      <c r="M803" s="37">
        <f t="shared" si="170"/>
        <v>-0.86514380939273439</v>
      </c>
      <c r="N803" s="37">
        <f t="shared" si="171"/>
        <v>5.7339762874836326</v>
      </c>
      <c r="O803" s="37">
        <f t="shared" si="172"/>
        <v>-6.74436928395593E-3</v>
      </c>
      <c r="P803" s="37">
        <f t="shared" si="173"/>
        <v>-37.746683141221197</v>
      </c>
    </row>
    <row r="804" spans="5:16">
      <c r="E804" s="38">
        <f t="shared" si="179"/>
        <v>797</v>
      </c>
      <c r="F804" s="33">
        <f t="shared" si="175"/>
        <v>15.939999999999749</v>
      </c>
      <c r="G804" s="33">
        <f t="shared" si="176"/>
        <v>-0.81152043690913489</v>
      </c>
      <c r="H804" s="33">
        <f t="shared" si="177"/>
        <v>5.350681663782896</v>
      </c>
      <c r="I804" s="33">
        <f t="shared" si="168"/>
        <v>-6.8204706341424559E-3</v>
      </c>
      <c r="J804" s="33">
        <f t="shared" si="169"/>
        <v>-38.172604888854949</v>
      </c>
      <c r="K804" s="36"/>
      <c r="L804" s="37">
        <f t="shared" si="178"/>
        <v>15.949999999999749</v>
      </c>
      <c r="M804" s="37">
        <f t="shared" si="170"/>
        <v>-0.75801362027130592</v>
      </c>
      <c r="N804" s="37">
        <f t="shared" si="171"/>
        <v>4.9689556148943463</v>
      </c>
      <c r="O804" s="37">
        <f t="shared" si="172"/>
        <v>-6.857742826015957E-3</v>
      </c>
      <c r="P804" s="37">
        <f t="shared" si="173"/>
        <v>-38.381208771203845</v>
      </c>
    </row>
    <row r="805" spans="5:16">
      <c r="E805" s="38">
        <f t="shared" si="179"/>
        <v>798</v>
      </c>
      <c r="F805" s="33">
        <f t="shared" si="175"/>
        <v>15.959999999999749</v>
      </c>
      <c r="G805" s="33">
        <f t="shared" si="176"/>
        <v>-0.71214132461124802</v>
      </c>
      <c r="H805" s="33">
        <f t="shared" si="177"/>
        <v>4.5830574883588193</v>
      </c>
      <c r="I805" s="33">
        <f t="shared" si="168"/>
        <v>-6.8746305611752604E-3</v>
      </c>
      <c r="J805" s="33">
        <f t="shared" si="169"/>
        <v>-38.475725539368881</v>
      </c>
      <c r="K805" s="36"/>
      <c r="L805" s="37">
        <f t="shared" si="178"/>
        <v>15.969999999999748</v>
      </c>
      <c r="M805" s="37">
        <f t="shared" si="170"/>
        <v>-0.6663107497276598</v>
      </c>
      <c r="N805" s="37">
        <f t="shared" si="171"/>
        <v>4.1983002329651304</v>
      </c>
      <c r="O805" s="37">
        <f t="shared" si="172"/>
        <v>-6.8555629374769233E-3</v>
      </c>
      <c r="P805" s="37">
        <f t="shared" si="173"/>
        <v>-38.369008436598527</v>
      </c>
    </row>
    <row r="806" spans="5:16">
      <c r="E806" s="38">
        <f t="shared" si="179"/>
        <v>799</v>
      </c>
      <c r="F806" s="33">
        <f t="shared" si="175"/>
        <v>15.979999999999748</v>
      </c>
      <c r="G806" s="33">
        <f t="shared" si="176"/>
        <v>-0.62817531995194542</v>
      </c>
      <c r="H806" s="33">
        <f t="shared" si="177"/>
        <v>3.8156773196268485</v>
      </c>
      <c r="I806" s="33">
        <f t="shared" si="168"/>
        <v>-6.821999753734714E-3</v>
      </c>
      <c r="J806" s="33">
        <f t="shared" si="169"/>
        <v>-38.18116301939375</v>
      </c>
      <c r="K806" s="36"/>
      <c r="L806" s="37">
        <f t="shared" si="178"/>
        <v>15.989999999999748</v>
      </c>
      <c r="M806" s="37">
        <f t="shared" si="170"/>
        <v>-0.59001854675567689</v>
      </c>
      <c r="N806" s="37">
        <f t="shared" si="171"/>
        <v>3.4338656894329112</v>
      </c>
      <c r="O806" s="37">
        <f t="shared" si="172"/>
        <v>-6.7547316503822445E-3</v>
      </c>
      <c r="P806" s="37">
        <f t="shared" si="173"/>
        <v>-37.804678921941239</v>
      </c>
    </row>
    <row r="807" spans="5:16">
      <c r="E807" s="38">
        <f t="shared" si="179"/>
        <v>800</v>
      </c>
      <c r="F807" s="33">
        <f t="shared" si="175"/>
        <v>15.999999999999748</v>
      </c>
      <c r="G807" s="33">
        <f t="shared" si="176"/>
        <v>-0.55949800616328715</v>
      </c>
      <c r="H807" s="33">
        <f t="shared" si="177"/>
        <v>3.0595837411880238</v>
      </c>
      <c r="I807" s="33">
        <f t="shared" si="168"/>
        <v>-6.6772935906104589E-3</v>
      </c>
      <c r="J807" s="33">
        <f t="shared" si="169"/>
        <v>-37.371275918308257</v>
      </c>
      <c r="K807" s="36"/>
      <c r="L807" s="37">
        <f t="shared" si="178"/>
        <v>16.009999999999749</v>
      </c>
      <c r="M807" s="37">
        <f t="shared" si="170"/>
        <v>-0.52890216875140694</v>
      </c>
      <c r="N807" s="37">
        <f t="shared" si="171"/>
        <v>2.6858709820049413</v>
      </c>
      <c r="O807" s="37">
        <f t="shared" si="172"/>
        <v>-6.5680228529973166E-3</v>
      </c>
      <c r="P807" s="37">
        <f t="shared" si="173"/>
        <v>-36.759712740843646</v>
      </c>
    </row>
    <row r="808" spans="5:16">
      <c r="E808" s="38">
        <f t="shared" ref="E808:E823" si="180">E807+1</f>
        <v>801</v>
      </c>
      <c r="F808" s="33">
        <f t="shared" si="175"/>
        <v>16.019999999999747</v>
      </c>
      <c r="G808" s="33">
        <f t="shared" si="176"/>
        <v>-0.50578058652318836</v>
      </c>
      <c r="H808" s="33">
        <f t="shared" si="177"/>
        <v>2.3243894863711509</v>
      </c>
      <c r="I808" s="33">
        <f t="shared" si="168"/>
        <v>-6.4516762935118337E-3</v>
      </c>
      <c r="J808" s="33">
        <f t="shared" si="169"/>
        <v>-36.108547816361074</v>
      </c>
      <c r="K808" s="36"/>
      <c r="L808" s="37">
        <f t="shared" si="178"/>
        <v>16.029999999999749</v>
      </c>
      <c r="M808" s="37">
        <f t="shared" si="170"/>
        <v>-0.48253669165947682</v>
      </c>
      <c r="N808" s="37">
        <f t="shared" si="171"/>
        <v>1.9633040082075401</v>
      </c>
      <c r="O808" s="37">
        <f t="shared" si="172"/>
        <v>-6.3052442941371831E-3</v>
      </c>
      <c r="P808" s="37">
        <f t="shared" si="173"/>
        <v>-35.289001606861646</v>
      </c>
    </row>
    <row r="809" spans="5:16">
      <c r="E809" s="38">
        <f t="shared" si="180"/>
        <v>802</v>
      </c>
      <c r="F809" s="33">
        <f t="shared" si="175"/>
        <v>16.039999999999747</v>
      </c>
      <c r="G809" s="33">
        <f t="shared" si="176"/>
        <v>-0.46651450635903757</v>
      </c>
      <c r="H809" s="33">
        <f t="shared" si="177"/>
        <v>1.618609454233918</v>
      </c>
      <c r="I809" s="33">
        <f t="shared" si="168"/>
        <v>-6.1539572186114274E-3</v>
      </c>
      <c r="J809" s="33">
        <f t="shared" si="169"/>
        <v>-34.442282653197957</v>
      </c>
      <c r="K809" s="36"/>
      <c r="L809" s="37">
        <f t="shared" si="178"/>
        <v>16.049999999999748</v>
      </c>
      <c r="M809" s="37">
        <f t="shared" si="170"/>
        <v>-0.45032841181669842</v>
      </c>
      <c r="N809" s="37">
        <f t="shared" si="171"/>
        <v>1.2741866277019385</v>
      </c>
      <c r="O809" s="37">
        <f t="shared" si="172"/>
        <v>-5.9744229442460599E-3</v>
      </c>
      <c r="P809" s="37">
        <f t="shared" si="173"/>
        <v>-33.437470626730203</v>
      </c>
    </row>
    <row r="810" spans="5:16">
      <c r="E810" s="38">
        <f t="shared" si="180"/>
        <v>803</v>
      </c>
      <c r="F810" s="33">
        <f t="shared" si="175"/>
        <v>16.059999999999746</v>
      </c>
      <c r="G810" s="33">
        <f t="shared" si="176"/>
        <v>-0.44103077380499878</v>
      </c>
      <c r="H810" s="33">
        <f t="shared" si="177"/>
        <v>0.94986004169931393</v>
      </c>
      <c r="I810" s="33">
        <f t="shared" si="168"/>
        <v>-5.7916970208139349E-3</v>
      </c>
      <c r="J810" s="33">
        <f t="shared" si="169"/>
        <v>-32.414795674768826</v>
      </c>
      <c r="K810" s="36"/>
      <c r="L810" s="37">
        <f t="shared" si="178"/>
        <v>16.069999999999748</v>
      </c>
      <c r="M810" s="37">
        <f t="shared" si="170"/>
        <v>-0.43153217338800565</v>
      </c>
      <c r="N810" s="37">
        <f t="shared" si="171"/>
        <v>0.62571208495162567</v>
      </c>
      <c r="O810" s="37">
        <f t="shared" si="172"/>
        <v>-5.5828093068475788E-3</v>
      </c>
      <c r="P810" s="37">
        <f t="shared" si="173"/>
        <v>-31.245699200478906</v>
      </c>
    </row>
    <row r="811" spans="5:16">
      <c r="E811" s="38">
        <f t="shared" si="180"/>
        <v>804</v>
      </c>
      <c r="F811" s="33">
        <f t="shared" si="175"/>
        <v>16.079999999999746</v>
      </c>
      <c r="G811" s="33">
        <f t="shared" si="176"/>
        <v>-0.42851653210596624</v>
      </c>
      <c r="H811" s="33">
        <f t="shared" si="177"/>
        <v>0.32494605768973583</v>
      </c>
      <c r="I811" s="33">
        <f t="shared" si="168"/>
        <v>-5.3720797690303621E-3</v>
      </c>
      <c r="J811" s="33">
        <f t="shared" si="169"/>
        <v>-30.066294461861624</v>
      </c>
      <c r="K811" s="36"/>
      <c r="L811" s="37">
        <f t="shared" si="178"/>
        <v>16.089999999999748</v>
      </c>
      <c r="M811" s="37">
        <f t="shared" si="170"/>
        <v>-0.4252670715290689</v>
      </c>
      <c r="N811" s="37">
        <f t="shared" si="171"/>
        <v>2.4283113071119578E-2</v>
      </c>
      <c r="O811" s="37">
        <f t="shared" si="172"/>
        <v>-5.1376118583654658E-3</v>
      </c>
      <c r="P811" s="37">
        <f t="shared" si="173"/>
        <v>-28.754031512128719</v>
      </c>
    </row>
    <row r="812" spans="5:16">
      <c r="E812" s="38">
        <f t="shared" si="180"/>
        <v>805</v>
      </c>
      <c r="F812" s="33">
        <f t="shared" si="175"/>
        <v>16.099999999999746</v>
      </c>
      <c r="G812" s="33">
        <f t="shared" si="176"/>
        <v>-0.42803086984454386</v>
      </c>
      <c r="H812" s="33">
        <f t="shared" si="177"/>
        <v>-0.25013457255283855</v>
      </c>
      <c r="I812" s="33">
        <f t="shared" si="168"/>
        <v>-4.9022777526219214E-3</v>
      </c>
      <c r="J812" s="33">
        <f t="shared" si="169"/>
        <v>-27.43692066783435</v>
      </c>
      <c r="K812" s="36"/>
      <c r="L812" s="37">
        <f t="shared" si="178"/>
        <v>16.109999999999747</v>
      </c>
      <c r="M812" s="37">
        <f t="shared" si="170"/>
        <v>-0.43053221557007226</v>
      </c>
      <c r="N812" s="37">
        <f t="shared" si="171"/>
        <v>-0.52450377923118208</v>
      </c>
      <c r="O812" s="37">
        <f t="shared" si="172"/>
        <v>-4.6462262745979067E-3</v>
      </c>
      <c r="P812" s="37">
        <f t="shared" si="173"/>
        <v>-26.003859457528744</v>
      </c>
    </row>
    <row r="813" spans="5:16">
      <c r="E813" s="38">
        <f t="shared" si="180"/>
        <v>806</v>
      </c>
      <c r="F813" s="33">
        <f t="shared" si="175"/>
        <v>16.119999999999745</v>
      </c>
      <c r="G813" s="33">
        <f t="shared" si="176"/>
        <v>-0.43852094542916747</v>
      </c>
      <c r="H813" s="33">
        <f t="shared" si="177"/>
        <v>-0.77021176170341343</v>
      </c>
      <c r="I813" s="33">
        <f t="shared" si="168"/>
        <v>-4.3906961823702139E-3</v>
      </c>
      <c r="J813" s="33">
        <f t="shared" si="169"/>
        <v>-24.57371632356497</v>
      </c>
      <c r="K813" s="36"/>
      <c r="L813" s="37">
        <f t="shared" si="178"/>
        <v>16.129999999999747</v>
      </c>
      <c r="M813" s="37">
        <f t="shared" si="170"/>
        <v>-0.44622306304620163</v>
      </c>
      <c r="N813" s="37">
        <f t="shared" si="171"/>
        <v>-1.0159489249390632</v>
      </c>
      <c r="O813" s="37">
        <f t="shared" si="172"/>
        <v>-4.1173681551843824E-3</v>
      </c>
      <c r="P813" s="37">
        <f t="shared" si="173"/>
        <v>-23.043962242580381</v>
      </c>
    </row>
    <row r="814" spans="5:16">
      <c r="E814" s="38">
        <f t="shared" si="180"/>
        <v>807</v>
      </c>
      <c r="F814" s="33">
        <f t="shared" si="175"/>
        <v>16.139999999999745</v>
      </c>
      <c r="G814" s="33">
        <f t="shared" si="176"/>
        <v>-0.45883992392794876</v>
      </c>
      <c r="H814" s="33">
        <f t="shared" si="177"/>
        <v>-1.2310910065550211</v>
      </c>
      <c r="I814" s="33">
        <f t="shared" si="168"/>
        <v>-3.8457367938261149E-3</v>
      </c>
      <c r="J814" s="33">
        <f t="shared" si="169"/>
        <v>-21.523704009864655</v>
      </c>
      <c r="K814" s="36"/>
      <c r="L814" s="37">
        <f t="shared" si="178"/>
        <v>16.149999999999746</v>
      </c>
      <c r="M814" s="37">
        <f t="shared" si="170"/>
        <v>-0.471150833993499</v>
      </c>
      <c r="N814" s="37">
        <f t="shared" si="171"/>
        <v>-1.4463280466536677</v>
      </c>
      <c r="O814" s="37">
        <f t="shared" si="172"/>
        <v>-3.5597623654996507E-3</v>
      </c>
      <c r="P814" s="37">
        <f t="shared" si="173"/>
        <v>-19.923170931373537</v>
      </c>
    </row>
    <row r="815" spans="5:16">
      <c r="E815" s="38">
        <f t="shared" si="180"/>
        <v>808</v>
      </c>
      <c r="F815" s="33">
        <f t="shared" si="175"/>
        <v>16.159999999999744</v>
      </c>
      <c r="G815" s="33">
        <f t="shared" si="176"/>
        <v>-0.48776648486102209</v>
      </c>
      <c r="H815" s="33">
        <f t="shared" si="177"/>
        <v>-1.6295544251824918</v>
      </c>
      <c r="I815" s="33">
        <f t="shared" si="168"/>
        <v>-3.2767077236504345E-3</v>
      </c>
      <c r="J815" s="33">
        <f t="shared" si="169"/>
        <v>-18.338979226012579</v>
      </c>
      <c r="K815" s="36"/>
      <c r="L815" s="37">
        <f t="shared" si="178"/>
        <v>16.169999999999746</v>
      </c>
      <c r="M815" s="37">
        <f t="shared" si="170"/>
        <v>-0.50406202911284703</v>
      </c>
      <c r="N815" s="37">
        <f t="shared" si="171"/>
        <v>-1.8129442174426176</v>
      </c>
      <c r="O815" s="37">
        <f t="shared" si="172"/>
        <v>-2.9830075082717339E-3</v>
      </c>
      <c r="P815" s="37">
        <f t="shared" si="173"/>
        <v>-16.69520669493528</v>
      </c>
    </row>
    <row r="816" spans="5:16">
      <c r="E816" s="38">
        <f t="shared" si="180"/>
        <v>809</v>
      </c>
      <c r="F816" s="33">
        <f t="shared" si="175"/>
        <v>16.179999999999744</v>
      </c>
      <c r="G816" s="33">
        <f t="shared" si="176"/>
        <v>-0.52402536920987441</v>
      </c>
      <c r="H816" s="33">
        <f t="shared" si="177"/>
        <v>-1.9634585590811975</v>
      </c>
      <c r="I816" s="33">
        <f t="shared" si="168"/>
        <v>-2.6935225528091117E-3</v>
      </c>
      <c r="J816" s="33">
        <f t="shared" si="169"/>
        <v>-15.075026003763398</v>
      </c>
      <c r="K816" s="36"/>
      <c r="L816" s="37">
        <f t="shared" si="178"/>
        <v>16.189999999999745</v>
      </c>
      <c r="M816" s="37">
        <f t="shared" si="170"/>
        <v>-0.54365995480068641</v>
      </c>
      <c r="N816" s="37">
        <f t="shared" si="171"/>
        <v>-2.1142088191188315</v>
      </c>
      <c r="O816" s="37">
        <f t="shared" si="172"/>
        <v>-2.3972605537378451E-3</v>
      </c>
      <c r="P816" s="37">
        <f t="shared" si="173"/>
        <v>-13.416915758772705</v>
      </c>
    </row>
    <row r="817" spans="5:16">
      <c r="E817" s="38">
        <f t="shared" si="180"/>
        <v>810</v>
      </c>
      <c r="F817" s="33">
        <f t="shared" si="175"/>
        <v>16.199999999999743</v>
      </c>
      <c r="G817" s="33">
        <f t="shared" si="176"/>
        <v>-0.566309545592251</v>
      </c>
      <c r="H817" s="33">
        <f t="shared" si="177"/>
        <v>-2.2317968742566516</v>
      </c>
      <c r="I817" s="33">
        <f t="shared" si="168"/>
        <v>-2.106607520887593E-3</v>
      </c>
      <c r="J817" s="33">
        <f t="shared" si="169"/>
        <v>-11.790197607212914</v>
      </c>
      <c r="K817" s="36"/>
      <c r="L817" s="37">
        <f t="shared" si="178"/>
        <v>16.209999999999745</v>
      </c>
      <c r="M817" s="37">
        <f t="shared" si="170"/>
        <v>-0.58862751433481753</v>
      </c>
      <c r="N817" s="37">
        <f t="shared" si="171"/>
        <v>-2.3496988503287808</v>
      </c>
      <c r="O817" s="37">
        <f t="shared" si="172"/>
        <v>-1.8131454812271857E-3</v>
      </c>
      <c r="P817" s="37">
        <f t="shared" si="173"/>
        <v>-10.147758090831553</v>
      </c>
    </row>
    <row r="818" spans="5:16">
      <c r="E818" s="38">
        <f t="shared" si="180"/>
        <v>811</v>
      </c>
      <c r="F818" s="33">
        <f t="shared" si="175"/>
        <v>16.219999999999743</v>
      </c>
      <c r="G818" s="33">
        <f t="shared" si="176"/>
        <v>-0.61330352259882659</v>
      </c>
      <c r="H818" s="33">
        <f t="shared" si="177"/>
        <v>-2.4347520360732826</v>
      </c>
      <c r="I818" s="33">
        <f t="shared" si="168"/>
        <v>-1.5268139961287955E-3</v>
      </c>
      <c r="J818" s="33">
        <f t="shared" si="169"/>
        <v>-8.5452266477394083</v>
      </c>
      <c r="K818" s="36"/>
      <c r="L818" s="37">
        <f t="shared" si="178"/>
        <v>16.229999999999745</v>
      </c>
      <c r="M818" s="37">
        <f t="shared" si="170"/>
        <v>-0.63765104295955943</v>
      </c>
      <c r="N818" s="37">
        <f t="shared" si="171"/>
        <v>-2.5202043025506766</v>
      </c>
      <c r="O818" s="37">
        <f t="shared" si="172"/>
        <v>-1.2416720761492951E-3</v>
      </c>
      <c r="P818" s="37">
        <f t="shared" si="173"/>
        <v>-6.9493529269231482</v>
      </c>
    </row>
    <row r="819" spans="5:16">
      <c r="E819" s="38">
        <f t="shared" si="180"/>
        <v>812</v>
      </c>
      <c r="F819" s="33">
        <f t="shared" si="175"/>
        <v>16.239999999999743</v>
      </c>
      <c r="G819" s="33">
        <f t="shared" si="176"/>
        <v>-0.66370760864984013</v>
      </c>
      <c r="H819" s="33">
        <f t="shared" si="177"/>
        <v>-2.5737390946117458</v>
      </c>
      <c r="I819" s="33">
        <f t="shared" si="168"/>
        <v>-9.6533920593896375E-4</v>
      </c>
      <c r="J819" s="33">
        <f t="shared" si="169"/>
        <v>-5.4027814308832021</v>
      </c>
      <c r="K819" s="36"/>
      <c r="L819" s="37">
        <f t="shared" si="178"/>
        <v>16.249999999999744</v>
      </c>
      <c r="M819" s="37">
        <f t="shared" si="170"/>
        <v>-0.68944499959595762</v>
      </c>
      <c r="N819" s="37">
        <f t="shared" si="171"/>
        <v>-2.6277669089205777</v>
      </c>
      <c r="O819" s="37">
        <f t="shared" si="172"/>
        <v>-6.9415750381194566E-4</v>
      </c>
      <c r="P819" s="37">
        <f t="shared" si="173"/>
        <v>-3.8850398374274091</v>
      </c>
    </row>
    <row r="820" spans="5:16">
      <c r="E820" s="38">
        <f t="shared" si="180"/>
        <v>813</v>
      </c>
      <c r="F820" s="33">
        <f t="shared" si="175"/>
        <v>16.259999999999742</v>
      </c>
      <c r="G820" s="33">
        <f t="shared" si="176"/>
        <v>-0.71626294682825165</v>
      </c>
      <c r="H820" s="33">
        <f t="shared" si="177"/>
        <v>-2.6514398913602939</v>
      </c>
      <c r="I820" s="33">
        <f t="shared" si="168"/>
        <v>-4.3363952401176279E-4</v>
      </c>
      <c r="J820" s="33">
        <f t="shared" si="169"/>
        <v>-2.4269806443310626</v>
      </c>
      <c r="K820" s="36"/>
      <c r="L820" s="37">
        <f t="shared" si="178"/>
        <v>16.269999999999744</v>
      </c>
      <c r="M820" s="37">
        <f t="shared" si="170"/>
        <v>-0.74277734574185461</v>
      </c>
      <c r="N820" s="37">
        <f t="shared" si="171"/>
        <v>-2.6757096978036046</v>
      </c>
      <c r="O820" s="37">
        <f t="shared" si="172"/>
        <v>-1.8212806712003451E-4</v>
      </c>
      <c r="P820" s="37">
        <f t="shared" si="173"/>
        <v>-1.0193288877370925</v>
      </c>
    </row>
    <row r="821" spans="5:16">
      <c r="E821" s="38">
        <f t="shared" si="180"/>
        <v>814</v>
      </c>
      <c r="F821" s="33">
        <f t="shared" si="175"/>
        <v>16.279999999999742</v>
      </c>
      <c r="G821" s="33">
        <f t="shared" si="176"/>
        <v>-0.76977714078432369</v>
      </c>
      <c r="H821" s="33">
        <f t="shared" si="177"/>
        <v>-2.671826469115036</v>
      </c>
      <c r="I821" s="33">
        <f t="shared" si="168"/>
        <v>5.669023248993689E-5</v>
      </c>
      <c r="J821" s="33">
        <f t="shared" si="169"/>
        <v>0.31728218798610397</v>
      </c>
      <c r="K821" s="36"/>
      <c r="L821" s="37">
        <f t="shared" si="178"/>
        <v>16.289999999999743</v>
      </c>
      <c r="M821" s="37">
        <f t="shared" si="170"/>
        <v>-0.79649540547547404</v>
      </c>
      <c r="N821" s="37">
        <f t="shared" si="171"/>
        <v>-2.6686536472351747</v>
      </c>
      <c r="O821" s="37">
        <f t="shared" si="172"/>
        <v>2.8282758001241769E-4</v>
      </c>
      <c r="P821" s="37">
        <f t="shared" si="173"/>
        <v>1.5829208925026701</v>
      </c>
    </row>
    <row r="822" spans="5:16">
      <c r="E822" s="38">
        <f t="shared" si="180"/>
        <v>815</v>
      </c>
      <c r="F822" s="33">
        <f t="shared" si="175"/>
        <v>16.299999999999741</v>
      </c>
      <c r="G822" s="33">
        <f t="shared" si="176"/>
        <v>-0.82315021372902719</v>
      </c>
      <c r="H822" s="33">
        <f t="shared" si="177"/>
        <v>-2.6401680512649826</v>
      </c>
      <c r="I822" s="33">
        <f t="shared" si="168"/>
        <v>4.940992271363462E-4</v>
      </c>
      <c r="J822" s="33">
        <f t="shared" si="169"/>
        <v>2.7653596921813826</v>
      </c>
      <c r="K822" s="36"/>
      <c r="L822" s="37">
        <f t="shared" si="178"/>
        <v>16.309999999999743</v>
      </c>
      <c r="M822" s="37">
        <f t="shared" si="170"/>
        <v>-0.84955189424167699</v>
      </c>
      <c r="N822" s="37">
        <f t="shared" si="171"/>
        <v>-2.6125144543431689</v>
      </c>
      <c r="O822" s="37">
        <f t="shared" si="172"/>
        <v>6.8927880852577431E-4</v>
      </c>
      <c r="P822" s="37">
        <f t="shared" si="173"/>
        <v>3.8577349023984566</v>
      </c>
    </row>
    <row r="823" spans="5:16">
      <c r="E823" s="38">
        <f t="shared" si="180"/>
        <v>816</v>
      </c>
      <c r="F823" s="33">
        <f t="shared" si="175"/>
        <v>16.319999999999741</v>
      </c>
      <c r="G823" s="33">
        <f t="shared" si="176"/>
        <v>-0.87540050281589055</v>
      </c>
      <c r="H823" s="33">
        <f t="shared" si="177"/>
        <v>-2.5630133532170136</v>
      </c>
      <c r="I823" s="33">
        <f t="shared" si="168"/>
        <v>8.6734436016533065E-4</v>
      </c>
      <c r="J823" s="33">
        <f t="shared" si="169"/>
        <v>4.8543268256928238</v>
      </c>
      <c r="K823" s="36"/>
      <c r="L823" s="37">
        <f t="shared" si="178"/>
        <v>16.329999999999742</v>
      </c>
      <c r="M823" s="37">
        <f t="shared" si="170"/>
        <v>-0.90103063634806069</v>
      </c>
      <c r="N823" s="37">
        <f t="shared" si="171"/>
        <v>-2.5144700849600854</v>
      </c>
      <c r="O823" s="37">
        <f t="shared" si="172"/>
        <v>1.0262599435084136E-3</v>
      </c>
      <c r="P823" s="37">
        <f t="shared" si="173"/>
        <v>5.7437407824468671</v>
      </c>
    </row>
    <row r="824" spans="5:16">
      <c r="E824" s="38">
        <f t="shared" ref="E824:E839" si="181">E823+1</f>
        <v>817</v>
      </c>
      <c r="F824" s="33">
        <f t="shared" si="175"/>
        <v>16.339999999999741</v>
      </c>
      <c r="G824" s="33">
        <f t="shared" si="176"/>
        <v>-0.92568990451509225</v>
      </c>
      <c r="H824" s="33">
        <f t="shared" si="177"/>
        <v>-2.4481385375680764</v>
      </c>
      <c r="I824" s="33">
        <f t="shared" si="168"/>
        <v>1.165839931845191E-3</v>
      </c>
      <c r="J824" s="33">
        <f t="shared" si="169"/>
        <v>6.5249378626745571</v>
      </c>
      <c r="K824" s="36"/>
      <c r="L824" s="37">
        <f t="shared" si="178"/>
        <v>16.349999999999742</v>
      </c>
      <c r="M824" s="37">
        <f t="shared" si="170"/>
        <v>-0.95017128989077304</v>
      </c>
      <c r="N824" s="37">
        <f t="shared" si="171"/>
        <v>-2.3828891589413308</v>
      </c>
      <c r="O824" s="37">
        <f t="shared" si="172"/>
        <v>1.2836594732352278E-3</v>
      </c>
      <c r="P824" s="37">
        <f t="shared" si="173"/>
        <v>7.1843467279739883</v>
      </c>
    </row>
    <row r="825" spans="5:16">
      <c r="E825" s="38">
        <f t="shared" si="181"/>
        <v>818</v>
      </c>
      <c r="F825" s="33">
        <f t="shared" si="175"/>
        <v>16.35999999999974</v>
      </c>
      <c r="G825" s="33">
        <f t="shared" si="176"/>
        <v>-0.97334768769391888</v>
      </c>
      <c r="H825" s="33">
        <f t="shared" si="177"/>
        <v>-2.3044516030085966</v>
      </c>
      <c r="I825" s="33">
        <f t="shared" si="168"/>
        <v>1.3800797052766511E-3</v>
      </c>
      <c r="J825" s="33">
        <f t="shared" si="169"/>
        <v>7.7239885823915211</v>
      </c>
      <c r="K825" s="36"/>
      <c r="L825" s="37">
        <f t="shared" si="178"/>
        <v>16.369999999999742</v>
      </c>
      <c r="M825" s="37">
        <f t="shared" si="170"/>
        <v>-0.99639220372400483</v>
      </c>
      <c r="N825" s="37">
        <f t="shared" si="171"/>
        <v>-2.2272117171846815</v>
      </c>
      <c r="O825" s="37">
        <f t="shared" si="172"/>
        <v>1.4526691608507006E-3</v>
      </c>
      <c r="P825" s="37">
        <f t="shared" si="173"/>
        <v>8.1302550638941824</v>
      </c>
    </row>
    <row r="826" spans="5:16">
      <c r="E826" s="38">
        <f t="shared" si="181"/>
        <v>819</v>
      </c>
      <c r="F826" s="33">
        <f t="shared" si="175"/>
        <v>16.37999999999974</v>
      </c>
      <c r="G826" s="33">
        <f t="shared" si="176"/>
        <v>-1.0178919220376126</v>
      </c>
      <c r="H826" s="33">
        <f t="shared" si="177"/>
        <v>-2.1418465017307131</v>
      </c>
      <c r="I826" s="33">
        <f t="shared" si="168"/>
        <v>1.5021011411606622E-3</v>
      </c>
      <c r="J826" s="33">
        <f t="shared" si="169"/>
        <v>8.4069144844039627</v>
      </c>
      <c r="K826" s="36"/>
      <c r="L826" s="37">
        <f t="shared" si="178"/>
        <v>16.389999999999741</v>
      </c>
      <c r="M826" s="37">
        <f t="shared" si="170"/>
        <v>-1.0393103870549196</v>
      </c>
      <c r="N826" s="37">
        <f t="shared" si="171"/>
        <v>-2.0577773568866733</v>
      </c>
      <c r="O826" s="37">
        <f t="shared" si="172"/>
        <v>1.5262560345533833E-3</v>
      </c>
      <c r="P826" s="37">
        <f t="shared" si="173"/>
        <v>8.542103865177344</v>
      </c>
    </row>
    <row r="827" spans="5:16">
      <c r="E827" s="38">
        <f t="shared" si="181"/>
        <v>820</v>
      </c>
      <c r="F827" s="33">
        <f t="shared" si="175"/>
        <v>16.399999999999739</v>
      </c>
      <c r="G827" s="33">
        <f t="shared" si="176"/>
        <v>-1.059047469175346</v>
      </c>
      <c r="H827" s="33">
        <f t="shared" si="177"/>
        <v>-1.9710044244271663</v>
      </c>
      <c r="I827" s="33">
        <f t="shared" si="168"/>
        <v>1.5259501411229331E-3</v>
      </c>
      <c r="J827" s="33">
        <f t="shared" si="169"/>
        <v>8.5403918500269214</v>
      </c>
      <c r="K827" s="36"/>
      <c r="L827" s="37">
        <f t="shared" si="178"/>
        <v>16.409999999999741</v>
      </c>
      <c r="M827" s="37">
        <f t="shared" si="170"/>
        <v>-1.0787575134196177</v>
      </c>
      <c r="N827" s="37">
        <f t="shared" si="171"/>
        <v>-1.885600505926897</v>
      </c>
      <c r="O827" s="37">
        <f t="shared" si="172"/>
        <v>1.4996123948955702E-3</v>
      </c>
      <c r="P827" s="37">
        <f t="shared" si="173"/>
        <v>8.3929855441677272</v>
      </c>
    </row>
    <row r="828" spans="5:16">
      <c r="E828" s="38">
        <f t="shared" si="181"/>
        <v>821</v>
      </c>
      <c r="F828" s="33">
        <f t="shared" si="175"/>
        <v>16.419999999999739</v>
      </c>
      <c r="G828" s="33">
        <f t="shared" si="176"/>
        <v>-1.096759479293884</v>
      </c>
      <c r="H828" s="33">
        <f t="shared" si="177"/>
        <v>-1.8031447135438117</v>
      </c>
      <c r="I828" s="33">
        <f t="shared" si="168"/>
        <v>1.4481010339740777E-3</v>
      </c>
      <c r="J828" s="33">
        <f t="shared" si="169"/>
        <v>8.1046883087980497</v>
      </c>
      <c r="K828" s="36"/>
      <c r="L828" s="37">
        <f t="shared" si="178"/>
        <v>16.42999999999974</v>
      </c>
      <c r="M828" s="37">
        <f t="shared" si="170"/>
        <v>-1.1147909264293221</v>
      </c>
      <c r="N828" s="37">
        <f t="shared" si="171"/>
        <v>-1.7220978304558312</v>
      </c>
      <c r="O828" s="37">
        <f t="shared" si="172"/>
        <v>1.3705396309255879E-3</v>
      </c>
      <c r="P828" s="37">
        <f t="shared" si="173"/>
        <v>7.6705949812241112</v>
      </c>
    </row>
    <row r="829" spans="5:16">
      <c r="E829" s="38">
        <f t="shared" si="181"/>
        <v>822</v>
      </c>
      <c r="F829" s="33">
        <f t="shared" si="175"/>
        <v>16.439999999999738</v>
      </c>
      <c r="G829" s="33">
        <f t="shared" si="176"/>
        <v>-1.1312014359030005</v>
      </c>
      <c r="H829" s="33">
        <f t="shared" si="177"/>
        <v>-1.6497328139193295</v>
      </c>
      <c r="I829" s="33">
        <f t="shared" si="168"/>
        <v>1.2677914764083484E-3</v>
      </c>
      <c r="J829" s="33">
        <f t="shared" si="169"/>
        <v>7.0955372006346433</v>
      </c>
      <c r="K829" s="36"/>
      <c r="L829" s="37">
        <f t="shared" si="178"/>
        <v>16.44999999999974</v>
      </c>
      <c r="M829" s="37">
        <f t="shared" si="170"/>
        <v>-1.1476987640421938</v>
      </c>
      <c r="N829" s="37">
        <f t="shared" si="171"/>
        <v>-1.578777441912983</v>
      </c>
      <c r="O829" s="37">
        <f t="shared" si="172"/>
        <v>1.1397305511622446E-3</v>
      </c>
      <c r="P829" s="37">
        <f t="shared" si="173"/>
        <v>6.3788096662252327</v>
      </c>
    </row>
    <row r="830" spans="5:16">
      <c r="E830" s="38">
        <f t="shared" si="181"/>
        <v>823</v>
      </c>
      <c r="F830" s="33">
        <f t="shared" si="175"/>
        <v>16.459999999999738</v>
      </c>
      <c r="G830" s="33">
        <f t="shared" si="176"/>
        <v>-1.1627769847412601</v>
      </c>
      <c r="H830" s="33">
        <f t="shared" si="177"/>
        <v>-1.5221566205948247</v>
      </c>
      <c r="I830" s="33">
        <f t="shared" si="168"/>
        <v>9.8724429374846476E-4</v>
      </c>
      <c r="J830" s="33">
        <f t="shared" si="169"/>
        <v>5.5253791674414341</v>
      </c>
      <c r="K830" s="36"/>
      <c r="L830" s="37">
        <f t="shared" si="178"/>
        <v>16.46999999999974</v>
      </c>
      <c r="M830" s="37">
        <f t="shared" si="170"/>
        <v>-1.1779985509472084</v>
      </c>
      <c r="N830" s="37">
        <f t="shared" si="171"/>
        <v>-1.4669028289204105</v>
      </c>
      <c r="O830" s="37">
        <f t="shared" si="172"/>
        <v>8.109302129731817E-4</v>
      </c>
      <c r="P830" s="37">
        <f t="shared" si="173"/>
        <v>4.5385898235968725</v>
      </c>
    </row>
    <row r="831" spans="5:16">
      <c r="E831" s="38">
        <f t="shared" si="181"/>
        <v>824</v>
      </c>
      <c r="F831" s="33">
        <f t="shared" si="175"/>
        <v>16.479999999999738</v>
      </c>
      <c r="G831" s="33">
        <f t="shared" si="176"/>
        <v>-1.1921150413196684</v>
      </c>
      <c r="H831" s="33">
        <f t="shared" si="177"/>
        <v>-1.4313848241228873</v>
      </c>
      <c r="I831" s="33">
        <f t="shared" si="168"/>
        <v>6.1176554276050604E-4</v>
      </c>
      <c r="J831" s="33">
        <f t="shared" si="169"/>
        <v>3.423910988123307</v>
      </c>
      <c r="K831" s="36"/>
      <c r="L831" s="37">
        <f t="shared" si="178"/>
        <v>16.489999999999739</v>
      </c>
      <c r="M831" s="37">
        <f t="shared" si="170"/>
        <v>-1.2064288895608972</v>
      </c>
      <c r="N831" s="37">
        <f t="shared" si="171"/>
        <v>-1.3971457142416541</v>
      </c>
      <c r="O831" s="37">
        <f t="shared" si="172"/>
        <v>3.9097388835586519E-4</v>
      </c>
      <c r="P831" s="37">
        <f t="shared" si="173"/>
        <v>2.188190898052917</v>
      </c>
    </row>
    <row r="832" spans="5:16">
      <c r="E832" s="38">
        <f t="shared" si="181"/>
        <v>825</v>
      </c>
      <c r="F832" s="33">
        <f t="shared" si="175"/>
        <v>16.499999999999737</v>
      </c>
      <c r="G832" s="33">
        <f t="shared" si="176"/>
        <v>-1.2200579556045015</v>
      </c>
      <c r="H832" s="33">
        <f t="shared" si="177"/>
        <v>-1.3876210061618288</v>
      </c>
      <c r="I832" s="33">
        <f t="shared" si="168"/>
        <v>1.4972699636482808E-4</v>
      </c>
      <c r="J832" s="33">
        <f t="shared" si="169"/>
        <v>0.83798754954220467</v>
      </c>
      <c r="K832" s="36"/>
      <c r="L832" s="37">
        <f t="shared" si="178"/>
        <v>16.509999999999739</v>
      </c>
      <c r="M832" s="37">
        <f t="shared" si="170"/>
        <v>-1.2339341656661198</v>
      </c>
      <c r="N832" s="37">
        <f t="shared" si="171"/>
        <v>-1.3792411306664067</v>
      </c>
      <c r="O832" s="37">
        <f t="shared" si="172"/>
        <v>-1.1028053532330211E-4</v>
      </c>
      <c r="P832" s="37">
        <f t="shared" si="173"/>
        <v>-0.61721478291462673</v>
      </c>
    </row>
    <row r="833" spans="5:16">
      <c r="E833" s="38">
        <f t="shared" si="181"/>
        <v>826</v>
      </c>
      <c r="F833" s="33">
        <f t="shared" si="175"/>
        <v>16.519999999999737</v>
      </c>
      <c r="G833" s="33">
        <f t="shared" si="176"/>
        <v>-1.2476427782178297</v>
      </c>
      <c r="H833" s="33">
        <f t="shared" si="177"/>
        <v>-1.3999653018201212</v>
      </c>
      <c r="I833" s="33">
        <f t="shared" si="168"/>
        <v>-3.8754145789852024E-4</v>
      </c>
      <c r="J833" s="33">
        <f t="shared" si="169"/>
        <v>-2.1689803745150242</v>
      </c>
      <c r="K833" s="36"/>
      <c r="L833" s="37">
        <f t="shared" si="178"/>
        <v>16.529999999999738</v>
      </c>
      <c r="M833" s="37">
        <f t="shared" si="170"/>
        <v>-1.2616424312360308</v>
      </c>
      <c r="N833" s="37">
        <f t="shared" si="171"/>
        <v>-1.4216551055652715</v>
      </c>
      <c r="O833" s="37">
        <f t="shared" si="172"/>
        <v>-6.8009288273205865E-4</v>
      </c>
      <c r="P833" s="37">
        <f t="shared" si="173"/>
        <v>-3.8063233892241994</v>
      </c>
    </row>
    <row r="834" spans="5:16">
      <c r="E834" s="38">
        <f t="shared" si="181"/>
        <v>827</v>
      </c>
      <c r="F834" s="33">
        <f t="shared" si="175"/>
        <v>16.539999999999736</v>
      </c>
      <c r="G834" s="33">
        <f t="shared" si="176"/>
        <v>-1.276075880329135</v>
      </c>
      <c r="H834" s="33">
        <f t="shared" si="177"/>
        <v>-1.4760917696046052</v>
      </c>
      <c r="I834" s="33">
        <f t="shared" si="168"/>
        <v>-9.8591115788874539E-4</v>
      </c>
      <c r="J834" s="33">
        <f t="shared" si="169"/>
        <v>-5.5179179127618108</v>
      </c>
      <c r="K834" s="36"/>
      <c r="L834" s="37">
        <f t="shared" si="178"/>
        <v>16.549999999999738</v>
      </c>
      <c r="M834" s="37">
        <f t="shared" si="170"/>
        <v>-1.2908367980251811</v>
      </c>
      <c r="N834" s="37">
        <f t="shared" si="171"/>
        <v>-1.5312709487322234</v>
      </c>
      <c r="O834" s="37">
        <f t="shared" si="172"/>
        <v>-1.3030109683588409E-3</v>
      </c>
      <c r="P834" s="37">
        <f t="shared" si="173"/>
        <v>-7.2926525937986213</v>
      </c>
    </row>
    <row r="835" spans="5:16">
      <c r="E835" s="38">
        <f t="shared" si="181"/>
        <v>828</v>
      </c>
      <c r="F835" s="33">
        <f t="shared" si="175"/>
        <v>16.559999999999736</v>
      </c>
      <c r="G835" s="33">
        <f t="shared" si="176"/>
        <v>-1.3067012993037794</v>
      </c>
      <c r="H835" s="33">
        <f t="shared" si="177"/>
        <v>-1.6219448214805776</v>
      </c>
      <c r="I835" s="33">
        <f t="shared" si="168"/>
        <v>-1.6286210457140454E-3</v>
      </c>
      <c r="J835" s="33">
        <f t="shared" si="169"/>
        <v>-9.115017280553479</v>
      </c>
      <c r="K835" s="36"/>
      <c r="L835" s="37">
        <f t="shared" si="178"/>
        <v>16.569999999999737</v>
      </c>
      <c r="M835" s="37">
        <f t="shared" si="170"/>
        <v>-1.3229207475185851</v>
      </c>
      <c r="N835" s="37">
        <f t="shared" si="171"/>
        <v>-1.7130949942861124</v>
      </c>
      <c r="O835" s="37">
        <f t="shared" si="172"/>
        <v>-1.9610254013931135E-3</v>
      </c>
      <c r="P835" s="37">
        <f t="shared" si="173"/>
        <v>-10.975407979862874</v>
      </c>
    </row>
    <row r="836" spans="5:16">
      <c r="E836" s="38">
        <f t="shared" si="181"/>
        <v>829</v>
      </c>
      <c r="F836" s="33">
        <f t="shared" si="175"/>
        <v>16.579999999999735</v>
      </c>
      <c r="G836" s="33">
        <f t="shared" si="176"/>
        <v>-1.3409631991895017</v>
      </c>
      <c r="H836" s="33">
        <f t="shared" si="177"/>
        <v>-1.8414529810778351</v>
      </c>
      <c r="I836" s="33">
        <f t="shared" si="168"/>
        <v>-2.2964078955081514E-3</v>
      </c>
      <c r="J836" s="33">
        <f t="shared" si="169"/>
        <v>-12.852466634789803</v>
      </c>
      <c r="K836" s="36"/>
      <c r="L836" s="37">
        <f t="shared" si="178"/>
        <v>16.589999999999737</v>
      </c>
      <c r="M836" s="37">
        <f t="shared" si="170"/>
        <v>-1.35937772900028</v>
      </c>
      <c r="N836" s="37">
        <f t="shared" si="171"/>
        <v>-1.9699776474257331</v>
      </c>
      <c r="O836" s="37">
        <f t="shared" si="172"/>
        <v>-2.6336692436853353E-3</v>
      </c>
      <c r="P836" s="37">
        <f t="shared" si="173"/>
        <v>-14.74004080361677</v>
      </c>
    </row>
    <row r="837" spans="5:16">
      <c r="E837" s="38">
        <f t="shared" si="181"/>
        <v>830</v>
      </c>
      <c r="F837" s="33">
        <f t="shared" si="175"/>
        <v>16.599999999999735</v>
      </c>
      <c r="G837" s="33">
        <f t="shared" si="176"/>
        <v>-1.3803627521380164</v>
      </c>
      <c r="H837" s="33">
        <f t="shared" si="177"/>
        <v>-2.1362537971501703</v>
      </c>
      <c r="I837" s="33">
        <f t="shared" si="168"/>
        <v>-2.9675675360213241E-3</v>
      </c>
      <c r="J837" s="33">
        <f t="shared" si="169"/>
        <v>-16.608792722670756</v>
      </c>
      <c r="K837" s="36"/>
      <c r="L837" s="37">
        <f t="shared" si="178"/>
        <v>16.609999999999737</v>
      </c>
      <c r="M837" s="37">
        <f t="shared" si="170"/>
        <v>-1.4017252901095181</v>
      </c>
      <c r="N837" s="37">
        <f t="shared" si="171"/>
        <v>-2.3023417243768778</v>
      </c>
      <c r="O837" s="37">
        <f t="shared" si="172"/>
        <v>-3.2980379262866678E-3</v>
      </c>
      <c r="P837" s="37">
        <f t="shared" si="173"/>
        <v>-18.458359462525323</v>
      </c>
    </row>
    <row r="838" spans="5:16">
      <c r="E838" s="38">
        <f t="shared" si="181"/>
        <v>831</v>
      </c>
      <c r="F838" s="33">
        <f t="shared" si="175"/>
        <v>16.619999999999735</v>
      </c>
      <c r="G838" s="33">
        <f t="shared" si="176"/>
        <v>-1.4264095866255539</v>
      </c>
      <c r="H838" s="33">
        <f t="shared" si="177"/>
        <v>-2.5054209864006767</v>
      </c>
      <c r="I838" s="33">
        <f t="shared" si="168"/>
        <v>-3.6179344460405358E-3</v>
      </c>
      <c r="J838" s="33">
        <f t="shared" si="169"/>
        <v>-20.248746681957947</v>
      </c>
      <c r="K838" s="36"/>
      <c r="L838" s="37">
        <f t="shared" si="178"/>
        <v>16.629999999999736</v>
      </c>
      <c r="M838" s="37">
        <f t="shared" si="170"/>
        <v>-1.4514637964895607</v>
      </c>
      <c r="N838" s="37">
        <f t="shared" si="171"/>
        <v>-2.7079084532202562</v>
      </c>
      <c r="O838" s="37">
        <f t="shared" si="172"/>
        <v>-3.928730527710215E-3</v>
      </c>
      <c r="P838" s="37">
        <f t="shared" si="173"/>
        <v>-21.98820084325757</v>
      </c>
    </row>
    <row r="839" spans="5:16">
      <c r="E839" s="38">
        <f t="shared" si="181"/>
        <v>832</v>
      </c>
      <c r="F839" s="33">
        <f t="shared" si="175"/>
        <v>16.639999999999734</v>
      </c>
      <c r="G839" s="33">
        <f t="shared" si="176"/>
        <v>-1.480567755689959</v>
      </c>
      <c r="H839" s="33">
        <f t="shared" si="177"/>
        <v>-2.945185003265828</v>
      </c>
      <c r="I839" s="33">
        <f t="shared" ref="I839:I902" si="182">(-2*$C$6*$C$5^2*G839)+($C$3*$C$1*9.8*SIN(G839))+(-$C$7*H839/ABS(H839+0.0000001))+(-$C$5*$C$6*$C$8*COS((2*PI()/$C$9)*F839))</f>
        <v>-4.2207988164190934E-3</v>
      </c>
      <c r="J839" s="33">
        <f t="shared" ref="J839:J902" si="183">I839/$C$4</f>
        <v>-23.622839856236737</v>
      </c>
      <c r="K839" s="36"/>
      <c r="L839" s="37">
        <f t="shared" si="178"/>
        <v>16.649999999999736</v>
      </c>
      <c r="M839" s="37">
        <f t="shared" ref="M839:M902" si="184">G839+H839*($C$10/2)</f>
        <v>-1.5100196057226174</v>
      </c>
      <c r="N839" s="37">
        <f t="shared" ref="N839:N902" si="185">H839+J839*($C$10/2)</f>
        <v>-3.1814134018281952</v>
      </c>
      <c r="O839" s="37">
        <f t="shared" ref="O839:O902" si="186">(-2*$C$6*$C$5^2*M839)+($C$3*$C$1*9.8*SIN(M839))+(-$C$7*N839/ABS(N839+0.0000001))+(-$C$5*$C$6*$C$8*COS((2*PI()/$C$9)*L839))</f>
        <v>-4.497751686844448E-3</v>
      </c>
      <c r="P839" s="37">
        <f t="shared" ref="P839:P902" si="187">O839/$C$4</f>
        <v>-25.172881350830831</v>
      </c>
    </row>
    <row r="840" spans="5:16">
      <c r="E840" s="38">
        <f t="shared" ref="E840:E855" si="188">E839+1</f>
        <v>833</v>
      </c>
      <c r="F840" s="33">
        <f t="shared" ref="F840:F903" si="189">F839+$C$10</f>
        <v>16.659999999999734</v>
      </c>
      <c r="G840" s="33">
        <f t="shared" ref="G840:G903" si="190">G839+N839*$C$10</f>
        <v>-1.5441960237265229</v>
      </c>
      <c r="H840" s="33">
        <f t="shared" ref="H840:H903" si="191">H839+P839*$C$10</f>
        <v>-3.4486426302824444</v>
      </c>
      <c r="I840" s="33">
        <f t="shared" si="182"/>
        <v>-4.7468252844159037E-3</v>
      </c>
      <c r="J840" s="33">
        <f t="shared" si="183"/>
        <v>-26.566888969710678</v>
      </c>
      <c r="K840" s="36"/>
      <c r="L840" s="37">
        <f t="shared" ref="L840:L903" si="192">L839+$C$10</f>
        <v>16.669999999999735</v>
      </c>
      <c r="M840" s="37">
        <f t="shared" si="184"/>
        <v>-1.5786824500293473</v>
      </c>
      <c r="N840" s="37">
        <f t="shared" si="185"/>
        <v>-3.7143115199795513</v>
      </c>
      <c r="O840" s="37">
        <f t="shared" si="186"/>
        <v>-4.9744657497488073E-3</v>
      </c>
      <c r="P840" s="37">
        <f t="shared" si="187"/>
        <v>-27.840940278775594</v>
      </c>
    </row>
    <row r="841" spans="5:16">
      <c r="E841" s="38">
        <f t="shared" si="188"/>
        <v>834</v>
      </c>
      <c r="F841" s="33">
        <f t="shared" si="189"/>
        <v>16.679999999999733</v>
      </c>
      <c r="G841" s="33">
        <f t="shared" si="190"/>
        <v>-1.6184822541261139</v>
      </c>
      <c r="H841" s="33">
        <f t="shared" si="191"/>
        <v>-4.0054614358579563</v>
      </c>
      <c r="I841" s="33">
        <f t="shared" si="182"/>
        <v>-5.1640967457146055E-3</v>
      </c>
      <c r="J841" s="33">
        <f t="shared" si="183"/>
        <v>-28.902261332992342</v>
      </c>
      <c r="K841" s="36"/>
      <c r="L841" s="37">
        <f t="shared" si="192"/>
        <v>16.689999999999735</v>
      </c>
      <c r="M841" s="37">
        <f t="shared" si="184"/>
        <v>-1.6585368684846935</v>
      </c>
      <c r="N841" s="37">
        <f t="shared" si="185"/>
        <v>-4.2944840491878793</v>
      </c>
      <c r="O841" s="37">
        <f t="shared" si="186"/>
        <v>-5.3257602468471076E-3</v>
      </c>
      <c r="P841" s="37">
        <f t="shared" si="187"/>
        <v>-29.807054753374228</v>
      </c>
    </row>
    <row r="842" spans="5:16">
      <c r="E842" s="38">
        <f t="shared" si="188"/>
        <v>835</v>
      </c>
      <c r="F842" s="33">
        <f t="shared" si="189"/>
        <v>16.699999999999733</v>
      </c>
      <c r="G842" s="33">
        <f t="shared" si="190"/>
        <v>-1.7043719351098714</v>
      </c>
      <c r="H842" s="33">
        <f t="shared" si="191"/>
        <v>-4.6016025309254411</v>
      </c>
      <c r="I842" s="33">
        <f t="shared" si="182"/>
        <v>-5.4384757505560374E-3</v>
      </c>
      <c r="J842" s="33">
        <f t="shared" si="183"/>
        <v>-30.437897494106917</v>
      </c>
      <c r="K842" s="36"/>
      <c r="L842" s="37">
        <f t="shared" si="192"/>
        <v>16.709999999999734</v>
      </c>
      <c r="M842" s="37">
        <f t="shared" si="184"/>
        <v>-1.7503879604191257</v>
      </c>
      <c r="N842" s="37">
        <f t="shared" si="185"/>
        <v>-4.9059815058665102</v>
      </c>
      <c r="O842" s="37">
        <f t="shared" si="186"/>
        <v>-5.5166459709617179E-3</v>
      </c>
      <c r="P842" s="37">
        <f t="shared" si="187"/>
        <v>-30.875398232352662</v>
      </c>
    </row>
    <row r="843" spans="5:16">
      <c r="E843" s="38">
        <f t="shared" si="188"/>
        <v>836</v>
      </c>
      <c r="F843" s="33">
        <f t="shared" si="189"/>
        <v>16.719999999999732</v>
      </c>
      <c r="G843" s="33">
        <f t="shared" si="190"/>
        <v>-1.8024915652272016</v>
      </c>
      <c r="H843" s="33">
        <f t="shared" si="191"/>
        <v>-5.2191104955724947</v>
      </c>
      <c r="I843" s="33">
        <f t="shared" si="182"/>
        <v>-5.5345400546086589E-3</v>
      </c>
      <c r="J843" s="33">
        <f t="shared" si="183"/>
        <v>-30.975547301462857</v>
      </c>
      <c r="K843" s="36"/>
      <c r="L843" s="37">
        <f t="shared" si="192"/>
        <v>16.729999999999734</v>
      </c>
      <c r="M843" s="37">
        <f t="shared" si="184"/>
        <v>-1.8546826701829264</v>
      </c>
      <c r="N843" s="37">
        <f t="shared" si="185"/>
        <v>-5.5288659685871231</v>
      </c>
      <c r="O843" s="37">
        <f t="shared" si="186"/>
        <v>-5.5115731993243249E-3</v>
      </c>
      <c r="P843" s="37">
        <f t="shared" si="187"/>
        <v>-30.847007096638912</v>
      </c>
    </row>
    <row r="844" spans="5:16">
      <c r="E844" s="38">
        <f t="shared" si="188"/>
        <v>837</v>
      </c>
      <c r="F844" s="33">
        <f t="shared" si="189"/>
        <v>16.739999999999732</v>
      </c>
      <c r="G844" s="33">
        <f t="shared" si="190"/>
        <v>-1.9130688845989441</v>
      </c>
      <c r="H844" s="33">
        <f t="shared" si="191"/>
        <v>-5.8360506375052728</v>
      </c>
      <c r="I844" s="33">
        <f t="shared" si="182"/>
        <v>-5.4173759330281403E-3</v>
      </c>
      <c r="J844" s="33">
        <f t="shared" si="183"/>
        <v>-30.319806670038641</v>
      </c>
      <c r="K844" s="36"/>
      <c r="L844" s="37">
        <f t="shared" si="192"/>
        <v>16.749999999999734</v>
      </c>
      <c r="M844" s="37">
        <f t="shared" si="184"/>
        <v>-1.9714293909739968</v>
      </c>
      <c r="N844" s="37">
        <f t="shared" si="185"/>
        <v>-6.1392487042056594</v>
      </c>
      <c r="O844" s="37">
        <f t="shared" si="186"/>
        <v>-5.2767362907461899E-3</v>
      </c>
      <c r="P844" s="37">
        <f t="shared" si="187"/>
        <v>-29.532678950484463</v>
      </c>
    </row>
    <row r="845" spans="5:16">
      <c r="E845" s="38">
        <f t="shared" si="188"/>
        <v>838</v>
      </c>
      <c r="F845" s="33">
        <f t="shared" si="189"/>
        <v>16.759999999999732</v>
      </c>
      <c r="G845" s="33">
        <f t="shared" si="190"/>
        <v>-2.0358538586830575</v>
      </c>
      <c r="H845" s="33">
        <f t="shared" si="191"/>
        <v>-6.4267042165149624</v>
      </c>
      <c r="I845" s="33">
        <f t="shared" si="182"/>
        <v>-5.0554523688723912E-3</v>
      </c>
      <c r="J845" s="33">
        <f t="shared" si="183"/>
        <v>-28.29420375264985</v>
      </c>
      <c r="K845" s="36"/>
      <c r="L845" s="37">
        <f t="shared" si="192"/>
        <v>16.769999999999733</v>
      </c>
      <c r="M845" s="37">
        <f t="shared" si="184"/>
        <v>-2.1001209008482071</v>
      </c>
      <c r="N845" s="37">
        <f t="shared" si="185"/>
        <v>-6.709646254041461</v>
      </c>
      <c r="O845" s="37">
        <f t="shared" si="186"/>
        <v>-4.7835150374728489E-3</v>
      </c>
      <c r="P845" s="37">
        <f t="shared" si="187"/>
        <v>-26.77223307601054</v>
      </c>
    </row>
    <row r="846" spans="5:16">
      <c r="E846" s="38">
        <f t="shared" si="188"/>
        <v>839</v>
      </c>
      <c r="F846" s="33">
        <f t="shared" si="189"/>
        <v>16.779999999999731</v>
      </c>
      <c r="G846" s="33">
        <f t="shared" si="190"/>
        <v>-2.1700467837638868</v>
      </c>
      <c r="H846" s="33">
        <f t="shared" si="191"/>
        <v>-6.9621488780351735</v>
      </c>
      <c r="I846" s="33">
        <f t="shared" si="182"/>
        <v>-4.4245946164069095E-3</v>
      </c>
      <c r="J846" s="33">
        <f t="shared" si="183"/>
        <v>-24.763438059533762</v>
      </c>
      <c r="K846" s="36"/>
      <c r="L846" s="37">
        <f t="shared" si="192"/>
        <v>16.789999999999733</v>
      </c>
      <c r="M846" s="37">
        <f t="shared" si="184"/>
        <v>-2.2396682725442387</v>
      </c>
      <c r="N846" s="37">
        <f t="shared" si="185"/>
        <v>-7.2097832586305115</v>
      </c>
      <c r="O846" s="37">
        <f t="shared" si="186"/>
        <v>-4.012911283234266E-3</v>
      </c>
      <c r="P846" s="37">
        <f t="shared" si="187"/>
        <v>-22.459341163659946</v>
      </c>
    </row>
    <row r="847" spans="5:16">
      <c r="E847" s="38">
        <f t="shared" si="188"/>
        <v>840</v>
      </c>
      <c r="F847" s="33">
        <f t="shared" si="189"/>
        <v>16.799999999999731</v>
      </c>
      <c r="G847" s="33">
        <f t="shared" si="190"/>
        <v>-2.314242448936497</v>
      </c>
      <c r="H847" s="33">
        <f t="shared" si="191"/>
        <v>-7.4113357013083725</v>
      </c>
      <c r="I847" s="33">
        <f t="shared" si="182"/>
        <v>-3.5126994116970582E-3</v>
      </c>
      <c r="J847" s="33">
        <f t="shared" si="183"/>
        <v>-19.65977040716108</v>
      </c>
      <c r="K847" s="36"/>
      <c r="L847" s="37">
        <f t="shared" si="192"/>
        <v>16.809999999999732</v>
      </c>
      <c r="M847" s="37">
        <f t="shared" si="184"/>
        <v>-2.3883558059495806</v>
      </c>
      <c r="N847" s="37">
        <f t="shared" si="185"/>
        <v>-7.607933405379983</v>
      </c>
      <c r="O847" s="37">
        <f t="shared" si="186"/>
        <v>-2.9603882485094981E-3</v>
      </c>
      <c r="P847" s="37">
        <f t="shared" si="187"/>
        <v>-16.568611902273915</v>
      </c>
    </row>
    <row r="848" spans="5:16">
      <c r="E848" s="38">
        <f t="shared" si="188"/>
        <v>841</v>
      </c>
      <c r="F848" s="33">
        <f t="shared" si="189"/>
        <v>16.81999999999973</v>
      </c>
      <c r="G848" s="33">
        <f t="shared" si="190"/>
        <v>-2.4664011170440965</v>
      </c>
      <c r="H848" s="33">
        <f t="shared" si="191"/>
        <v>-7.7427079393538509</v>
      </c>
      <c r="I848" s="33">
        <f t="shared" si="182"/>
        <v>-2.3243423206000756E-3</v>
      </c>
      <c r="J848" s="33">
        <f t="shared" si="183"/>
        <v>-13.008809184890879</v>
      </c>
      <c r="K848" s="36"/>
      <c r="L848" s="37">
        <f t="shared" si="192"/>
        <v>16.829999999999732</v>
      </c>
      <c r="M848" s="37">
        <f t="shared" si="184"/>
        <v>-2.543828196437635</v>
      </c>
      <c r="N848" s="37">
        <f t="shared" si="185"/>
        <v>-7.8727960312027596</v>
      </c>
      <c r="O848" s="37">
        <f t="shared" si="186"/>
        <v>-1.6400227705559273E-3</v>
      </c>
      <c r="P848" s="37">
        <f t="shared" si="187"/>
        <v>-9.1788301111903952</v>
      </c>
    </row>
    <row r="849" spans="5:16">
      <c r="E849" s="38">
        <f t="shared" si="188"/>
        <v>842</v>
      </c>
      <c r="F849" s="33">
        <f t="shared" si="189"/>
        <v>16.83999999999973</v>
      </c>
      <c r="G849" s="33">
        <f t="shared" si="190"/>
        <v>-2.6238570376681518</v>
      </c>
      <c r="H849" s="33">
        <f t="shared" si="191"/>
        <v>-7.926284541577659</v>
      </c>
      <c r="I849" s="33">
        <f t="shared" si="182"/>
        <v>-8.8400279867903095E-4</v>
      </c>
      <c r="J849" s="33">
        <f t="shared" si="183"/>
        <v>-4.9475602732888806</v>
      </c>
      <c r="K849" s="36"/>
      <c r="L849" s="37">
        <f t="shared" si="192"/>
        <v>16.849999999999731</v>
      </c>
      <c r="M849" s="37">
        <f t="shared" si="184"/>
        <v>-2.7031198830839283</v>
      </c>
      <c r="N849" s="37">
        <f t="shared" si="185"/>
        <v>-7.9757601443105477</v>
      </c>
      <c r="O849" s="37">
        <f t="shared" si="186"/>
        <v>-8.6580498731258712E-5</v>
      </c>
      <c r="P849" s="37">
        <f t="shared" si="187"/>
        <v>-0.48457113100141469</v>
      </c>
    </row>
    <row r="850" spans="5:16">
      <c r="E850" s="38">
        <f t="shared" si="188"/>
        <v>843</v>
      </c>
      <c r="F850" s="33">
        <f t="shared" si="189"/>
        <v>16.859999999999729</v>
      </c>
      <c r="G850" s="33">
        <f t="shared" si="190"/>
        <v>-2.7833722405543626</v>
      </c>
      <c r="H850" s="33">
        <f t="shared" si="191"/>
        <v>-7.935975964197687</v>
      </c>
      <c r="I850" s="33">
        <f t="shared" si="182"/>
        <v>7.6344458476266478E-4</v>
      </c>
      <c r="J850" s="33">
        <f t="shared" si="183"/>
        <v>4.2728236879719761</v>
      </c>
      <c r="K850" s="36"/>
      <c r="L850" s="37">
        <f t="shared" si="192"/>
        <v>16.869999999999731</v>
      </c>
      <c r="M850" s="37">
        <f t="shared" si="184"/>
        <v>-2.8627320001963397</v>
      </c>
      <c r="N850" s="37">
        <f t="shared" si="185"/>
        <v>-7.8932477273179673</v>
      </c>
      <c r="O850" s="37">
        <f t="shared" si="186"/>
        <v>1.6456896152960126E-3</v>
      </c>
      <c r="P850" s="37">
        <f t="shared" si="187"/>
        <v>9.210546137375875</v>
      </c>
    </row>
    <row r="851" spans="5:16">
      <c r="E851" s="38">
        <f t="shared" si="188"/>
        <v>844</v>
      </c>
      <c r="F851" s="33">
        <f t="shared" si="189"/>
        <v>16.879999999999729</v>
      </c>
      <c r="G851" s="33">
        <f t="shared" si="190"/>
        <v>-2.9412371951007219</v>
      </c>
      <c r="H851" s="33">
        <f t="shared" si="191"/>
        <v>-7.7517650414501693</v>
      </c>
      <c r="I851" s="33">
        <f t="shared" si="182"/>
        <v>2.5558175581989091E-3</v>
      </c>
      <c r="J851" s="33">
        <f t="shared" si="183"/>
        <v>14.304322832025738</v>
      </c>
      <c r="K851" s="36"/>
      <c r="L851" s="37">
        <f t="shared" si="192"/>
        <v>16.889999999999731</v>
      </c>
      <c r="M851" s="37">
        <f t="shared" si="184"/>
        <v>-3.0187548455152236</v>
      </c>
      <c r="N851" s="37">
        <f t="shared" si="185"/>
        <v>-7.6087218131299119</v>
      </c>
      <c r="O851" s="37">
        <f t="shared" si="186"/>
        <v>3.4879307987211792E-3</v>
      </c>
      <c r="P851" s="37">
        <f t="shared" si="187"/>
        <v>19.521146179085054</v>
      </c>
    </row>
    <row r="852" spans="5:16">
      <c r="E852" s="38">
        <f t="shared" si="188"/>
        <v>845</v>
      </c>
      <c r="F852" s="33">
        <f t="shared" si="189"/>
        <v>16.899999999999729</v>
      </c>
      <c r="G852" s="33">
        <f t="shared" si="190"/>
        <v>-3.09341163136332</v>
      </c>
      <c r="H852" s="33">
        <f t="shared" si="191"/>
        <v>-7.3613421178684684</v>
      </c>
      <c r="I852" s="33">
        <f t="shared" si="182"/>
        <v>4.420067779751239E-3</v>
      </c>
      <c r="J852" s="33">
        <f t="shared" si="183"/>
        <v>24.738102396304267</v>
      </c>
      <c r="K852" s="36"/>
      <c r="L852" s="37">
        <f t="shared" si="192"/>
        <v>16.90999999999973</v>
      </c>
      <c r="M852" s="37">
        <f t="shared" si="184"/>
        <v>-3.1670250525420047</v>
      </c>
      <c r="N852" s="37">
        <f t="shared" si="185"/>
        <v>-7.1139610939054254</v>
      </c>
      <c r="O852" s="37">
        <f t="shared" si="186"/>
        <v>5.3643732694775778E-3</v>
      </c>
      <c r="P852" s="37">
        <f t="shared" si="187"/>
        <v>30.023162956972218</v>
      </c>
    </row>
    <row r="853" spans="5:16">
      <c r="E853" s="38">
        <f t="shared" si="188"/>
        <v>846</v>
      </c>
      <c r="F853" s="33">
        <f t="shared" si="189"/>
        <v>16.919999999999728</v>
      </c>
      <c r="G853" s="33">
        <f t="shared" si="190"/>
        <v>-3.2356908532414286</v>
      </c>
      <c r="H853" s="33">
        <f t="shared" si="191"/>
        <v>-6.7608788587290238</v>
      </c>
      <c r="I853" s="33">
        <f t="shared" si="182"/>
        <v>6.2806144035974162E-3</v>
      </c>
      <c r="J853" s="33">
        <f t="shared" si="183"/>
        <v>35.151153776343349</v>
      </c>
      <c r="K853" s="36"/>
      <c r="L853" s="37">
        <f t="shared" si="192"/>
        <v>16.92999999999973</v>
      </c>
      <c r="M853" s="37">
        <f t="shared" si="184"/>
        <v>-3.3032996418287186</v>
      </c>
      <c r="N853" s="37">
        <f t="shared" si="185"/>
        <v>-6.4093673209655906</v>
      </c>
      <c r="O853" s="37">
        <f t="shared" si="186"/>
        <v>7.200879959760164E-3</v>
      </c>
      <c r="P853" s="37">
        <f t="shared" si="187"/>
        <v>40.301668359951663</v>
      </c>
    </row>
    <row r="854" spans="5:16">
      <c r="E854" s="38">
        <f t="shared" si="188"/>
        <v>847</v>
      </c>
      <c r="F854" s="33">
        <f t="shared" si="189"/>
        <v>16.939999999999728</v>
      </c>
      <c r="G854" s="33">
        <f t="shared" si="190"/>
        <v>-3.3638781996607405</v>
      </c>
      <c r="H854" s="33">
        <f t="shared" si="191"/>
        <v>-5.9548454915299907</v>
      </c>
      <c r="I854" s="33">
        <f t="shared" si="182"/>
        <v>8.0673140226604281E-3</v>
      </c>
      <c r="J854" s="33">
        <f t="shared" si="183"/>
        <v>45.150900461292643</v>
      </c>
      <c r="K854" s="36"/>
      <c r="L854" s="37">
        <f t="shared" si="192"/>
        <v>16.949999999999729</v>
      </c>
      <c r="M854" s="37">
        <f t="shared" si="184"/>
        <v>-3.4234266545760406</v>
      </c>
      <c r="N854" s="37">
        <f t="shared" si="185"/>
        <v>-5.503336486917064</v>
      </c>
      <c r="O854" s="37">
        <f t="shared" si="186"/>
        <v>8.9319785518807131E-3</v>
      </c>
      <c r="P854" s="37">
        <f t="shared" si="187"/>
        <v>49.990228889760196</v>
      </c>
    </row>
    <row r="855" spans="5:16">
      <c r="E855" s="38">
        <f t="shared" si="188"/>
        <v>848</v>
      </c>
      <c r="F855" s="33">
        <f t="shared" si="189"/>
        <v>16.959999999999727</v>
      </c>
      <c r="G855" s="33">
        <f t="shared" si="190"/>
        <v>-3.4739449293990816</v>
      </c>
      <c r="H855" s="33">
        <f t="shared" si="191"/>
        <v>-4.9550409137347868</v>
      </c>
      <c r="I855" s="33">
        <f t="shared" si="182"/>
        <v>9.7209113813324123E-3</v>
      </c>
      <c r="J855" s="33">
        <f t="shared" si="183"/>
        <v>54.405704418934228</v>
      </c>
      <c r="K855" s="36"/>
      <c r="L855" s="37">
        <f t="shared" si="192"/>
        <v>16.969999999999729</v>
      </c>
      <c r="M855" s="37">
        <f t="shared" si="184"/>
        <v>-3.5234953385364296</v>
      </c>
      <c r="N855" s="37">
        <f t="shared" si="185"/>
        <v>-4.4109838695454444</v>
      </c>
      <c r="O855" s="37">
        <f t="shared" si="186"/>
        <v>1.0504581704487037E-2</v>
      </c>
      <c r="P855" s="37">
        <f t="shared" si="187"/>
        <v>58.791726911158328</v>
      </c>
    </row>
    <row r="856" spans="5:16">
      <c r="E856" s="38">
        <f t="shared" ref="E856:E871" si="193">E855+1</f>
        <v>849</v>
      </c>
      <c r="F856" s="33">
        <f t="shared" si="189"/>
        <v>16.979999999999727</v>
      </c>
      <c r="G856" s="33">
        <f t="shared" si="190"/>
        <v>-3.5621646067899904</v>
      </c>
      <c r="H856" s="33">
        <f t="shared" si="191"/>
        <v>-3.7792063755116203</v>
      </c>
      <c r="I856" s="33">
        <f t="shared" si="182"/>
        <v>1.1194770731020477E-2</v>
      </c>
      <c r="J856" s="33">
        <f t="shared" si="183"/>
        <v>62.654556094323183</v>
      </c>
      <c r="K856" s="36"/>
      <c r="L856" s="37">
        <f t="shared" si="192"/>
        <v>16.989999999999728</v>
      </c>
      <c r="M856" s="37">
        <f t="shared" si="184"/>
        <v>-3.5999566705451067</v>
      </c>
      <c r="N856" s="37">
        <f t="shared" si="185"/>
        <v>-3.1526608145683883</v>
      </c>
      <c r="O856" s="37">
        <f t="shared" si="186"/>
        <v>1.1877830891660184E-2</v>
      </c>
      <c r="P856" s="37">
        <f t="shared" si="187"/>
        <v>66.477486655286683</v>
      </c>
    </row>
    <row r="857" spans="5:16">
      <c r="E857" s="38">
        <f t="shared" si="193"/>
        <v>850</v>
      </c>
      <c r="F857" s="33">
        <f t="shared" si="189"/>
        <v>16.999999999999726</v>
      </c>
      <c r="G857" s="33">
        <f t="shared" si="190"/>
        <v>-3.6252178230813583</v>
      </c>
      <c r="H857" s="33">
        <f t="shared" si="191"/>
        <v>-2.4496566424058868</v>
      </c>
      <c r="I857" s="33">
        <f t="shared" si="182"/>
        <v>1.2453005958686173E-2</v>
      </c>
      <c r="J857" s="33">
        <f t="shared" si="183"/>
        <v>69.696609169442098</v>
      </c>
      <c r="K857" s="36"/>
      <c r="L857" s="37">
        <f t="shared" si="192"/>
        <v>17.009999999999728</v>
      </c>
      <c r="M857" s="37">
        <f t="shared" si="184"/>
        <v>-3.6497143895054172</v>
      </c>
      <c r="N857" s="37">
        <f t="shared" si="185"/>
        <v>-1.7526905507114656</v>
      </c>
      <c r="O857" s="37">
        <f t="shared" si="186"/>
        <v>1.3019790902170113E-2</v>
      </c>
      <c r="P857" s="37">
        <f t="shared" si="187"/>
        <v>72.868774092528028</v>
      </c>
    </row>
    <row r="858" spans="5:16">
      <c r="E858" s="38">
        <f t="shared" si="193"/>
        <v>851</v>
      </c>
      <c r="F858" s="33">
        <f t="shared" si="189"/>
        <v>17.019999999999726</v>
      </c>
      <c r="G858" s="33">
        <f t="shared" si="190"/>
        <v>-3.6602716340955874</v>
      </c>
      <c r="H858" s="33">
        <f t="shared" si="191"/>
        <v>-0.99228116055532611</v>
      </c>
      <c r="I858" s="33">
        <f t="shared" si="182"/>
        <v>1.3466219497897853E-2</v>
      </c>
      <c r="J858" s="33">
        <f t="shared" si="183"/>
        <v>75.367332228750257</v>
      </c>
      <c r="K858" s="36"/>
      <c r="L858" s="37">
        <f t="shared" si="192"/>
        <v>17.029999999999728</v>
      </c>
      <c r="M858" s="37">
        <f t="shared" si="184"/>
        <v>-3.6701944457011408</v>
      </c>
      <c r="N858" s="37">
        <f t="shared" si="185"/>
        <v>-0.2386078382678235</v>
      </c>
      <c r="O858" s="37">
        <f t="shared" si="186"/>
        <v>1.3902570996998558E-2</v>
      </c>
      <c r="P858" s="37">
        <f t="shared" si="187"/>
        <v>77.809491173684265</v>
      </c>
    </row>
    <row r="859" spans="5:16">
      <c r="E859" s="38">
        <f t="shared" si="193"/>
        <v>852</v>
      </c>
      <c r="F859" s="33">
        <f t="shared" si="189"/>
        <v>17.039999999999726</v>
      </c>
      <c r="G859" s="33">
        <f t="shared" si="190"/>
        <v>-3.6650437908609437</v>
      </c>
      <c r="H859" s="33">
        <f t="shared" si="191"/>
        <v>0.56390866291835917</v>
      </c>
      <c r="I859" s="33">
        <f t="shared" si="182"/>
        <v>1.4206378882859541E-2</v>
      </c>
      <c r="J859" s="33">
        <f t="shared" si="183"/>
        <v>79.509834010883182</v>
      </c>
      <c r="K859" s="36"/>
      <c r="L859" s="37">
        <f t="shared" si="192"/>
        <v>17.049999999999727</v>
      </c>
      <c r="M859" s="37">
        <f t="shared" si="184"/>
        <v>-3.6594047042317599</v>
      </c>
      <c r="N859" s="37">
        <f t="shared" si="185"/>
        <v>1.359007003027191</v>
      </c>
      <c r="O859" s="37">
        <f t="shared" si="186"/>
        <v>1.4497495734883813E-2</v>
      </c>
      <c r="P859" s="37">
        <f t="shared" si="187"/>
        <v>81.139148051644682</v>
      </c>
    </row>
    <row r="860" spans="5:16">
      <c r="E860" s="38">
        <f t="shared" si="193"/>
        <v>853</v>
      </c>
      <c r="F860" s="33">
        <f t="shared" si="189"/>
        <v>17.059999999999725</v>
      </c>
      <c r="G860" s="33">
        <f t="shared" si="190"/>
        <v>-3.6378636508003996</v>
      </c>
      <c r="H860" s="33">
        <f t="shared" si="191"/>
        <v>2.186691623951253</v>
      </c>
      <c r="I860" s="33">
        <f t="shared" si="182"/>
        <v>1.4644006219563285E-2</v>
      </c>
      <c r="J860" s="33">
        <f t="shared" si="183"/>
        <v>81.959133525337336</v>
      </c>
      <c r="K860" s="36"/>
      <c r="L860" s="37">
        <f t="shared" si="192"/>
        <v>17.069999999999727</v>
      </c>
      <c r="M860" s="37">
        <f t="shared" si="184"/>
        <v>-3.6159967345608872</v>
      </c>
      <c r="N860" s="37">
        <f t="shared" si="185"/>
        <v>3.0062829592046265</v>
      </c>
      <c r="O860" s="37">
        <f t="shared" si="186"/>
        <v>1.4773426953566007E-2</v>
      </c>
      <c r="P860" s="37">
        <f t="shared" si="187"/>
        <v>82.683471596493419</v>
      </c>
    </row>
    <row r="861" spans="5:16">
      <c r="E861" s="38">
        <f t="shared" si="193"/>
        <v>854</v>
      </c>
      <c r="F861" s="33">
        <f t="shared" si="189"/>
        <v>17.079999999999725</v>
      </c>
      <c r="G861" s="33">
        <f t="shared" si="190"/>
        <v>-3.5777379916163072</v>
      </c>
      <c r="H861" s="33">
        <f t="shared" si="191"/>
        <v>3.8403610558811216</v>
      </c>
      <c r="I861" s="33">
        <f t="shared" si="182"/>
        <v>1.4745836487319548E-2</v>
      </c>
      <c r="J861" s="33">
        <f t="shared" si="183"/>
        <v>82.529054104912532</v>
      </c>
      <c r="K861" s="36"/>
      <c r="L861" s="37">
        <f t="shared" si="192"/>
        <v>17.089999999999726</v>
      </c>
      <c r="M861" s="37">
        <f t="shared" si="184"/>
        <v>-3.539334381057496</v>
      </c>
      <c r="N861" s="37">
        <f t="shared" si="185"/>
        <v>4.665651596930247</v>
      </c>
      <c r="O861" s="37">
        <f t="shared" si="186"/>
        <v>1.4696232951346817E-2</v>
      </c>
      <c r="P861" s="37">
        <f t="shared" si="187"/>
        <v>82.251434526829669</v>
      </c>
    </row>
    <row r="862" spans="5:16">
      <c r="E862" s="38">
        <f t="shared" si="193"/>
        <v>855</v>
      </c>
      <c r="F862" s="33">
        <f t="shared" si="189"/>
        <v>17.099999999999724</v>
      </c>
      <c r="G862" s="33">
        <f t="shared" si="190"/>
        <v>-3.4844249596777024</v>
      </c>
      <c r="H862" s="33">
        <f t="shared" si="191"/>
        <v>5.4853897464177148</v>
      </c>
      <c r="I862" s="33">
        <f t="shared" si="182"/>
        <v>1.4478735154880575E-2</v>
      </c>
      <c r="J862" s="33">
        <f t="shared" si="183"/>
        <v>81.034149401791325</v>
      </c>
      <c r="K862" s="36"/>
      <c r="L862" s="37">
        <f t="shared" si="192"/>
        <v>17.109999999999726</v>
      </c>
      <c r="M862" s="37">
        <f t="shared" si="184"/>
        <v>-3.4295710622135251</v>
      </c>
      <c r="N862" s="37">
        <f t="shared" si="185"/>
        <v>6.2957312404356278</v>
      </c>
      <c r="O862" s="37">
        <f t="shared" si="186"/>
        <v>1.4234979207927682E-2</v>
      </c>
      <c r="P862" s="37">
        <f t="shared" si="187"/>
        <v>79.669903449941216</v>
      </c>
    </row>
    <row r="863" spans="5:16">
      <c r="E863" s="38">
        <f t="shared" si="193"/>
        <v>856</v>
      </c>
      <c r="F863" s="33">
        <f t="shared" si="189"/>
        <v>17.119999999999724</v>
      </c>
      <c r="G863" s="33">
        <f t="shared" si="190"/>
        <v>-3.3585103348689898</v>
      </c>
      <c r="H863" s="33">
        <f t="shared" si="191"/>
        <v>7.0787878154165389</v>
      </c>
      <c r="I863" s="33">
        <f t="shared" si="182"/>
        <v>1.3817085605420816E-2</v>
      </c>
      <c r="J863" s="33">
        <f t="shared" si="183"/>
        <v>77.331049105459385</v>
      </c>
      <c r="K863" s="36"/>
      <c r="L863" s="37">
        <f t="shared" si="192"/>
        <v>17.129999999999725</v>
      </c>
      <c r="M863" s="37">
        <f t="shared" si="184"/>
        <v>-3.2877224567148242</v>
      </c>
      <c r="N863" s="37">
        <f t="shared" si="185"/>
        <v>7.8520983064711327</v>
      </c>
      <c r="O863" s="37">
        <f t="shared" si="186"/>
        <v>1.3371565822509469E-2</v>
      </c>
      <c r="P863" s="37">
        <f t="shared" si="187"/>
        <v>74.83757738547132</v>
      </c>
    </row>
    <row r="864" spans="5:16">
      <c r="E864" s="38">
        <f t="shared" si="193"/>
        <v>857</v>
      </c>
      <c r="F864" s="33">
        <f t="shared" si="189"/>
        <v>17.139999999999723</v>
      </c>
      <c r="G864" s="33">
        <f t="shared" si="190"/>
        <v>-3.2014683687395671</v>
      </c>
      <c r="H864" s="33">
        <f t="shared" si="191"/>
        <v>8.5755393631259658</v>
      </c>
      <c r="I864" s="33">
        <f t="shared" si="182"/>
        <v>1.2754485037026184E-2</v>
      </c>
      <c r="J864" s="33">
        <f t="shared" si="183"/>
        <v>71.383918206756974</v>
      </c>
      <c r="K864" s="36"/>
      <c r="L864" s="37">
        <f t="shared" si="192"/>
        <v>17.149999999999725</v>
      </c>
      <c r="M864" s="37">
        <f t="shared" si="184"/>
        <v>-3.1157129751083072</v>
      </c>
      <c r="N864" s="37">
        <f t="shared" si="185"/>
        <v>9.2893785451935358</v>
      </c>
      <c r="O864" s="37">
        <f t="shared" si="186"/>
        <v>1.2113827365357448E-2</v>
      </c>
      <c r="P864" s="37">
        <f t="shared" si="187"/>
        <v>67.79830462062074</v>
      </c>
    </row>
    <row r="865" spans="5:16">
      <c r="E865" s="38">
        <f t="shared" si="193"/>
        <v>858</v>
      </c>
      <c r="F865" s="33">
        <f t="shared" si="189"/>
        <v>17.159999999999723</v>
      </c>
      <c r="G865" s="33">
        <f t="shared" si="190"/>
        <v>-3.0156807978356963</v>
      </c>
      <c r="H865" s="33">
        <f t="shared" si="191"/>
        <v>9.9315054555383799</v>
      </c>
      <c r="I865" s="33">
        <f t="shared" si="182"/>
        <v>1.1317125305083432E-2</v>
      </c>
      <c r="J865" s="33">
        <f t="shared" si="183"/>
        <v>63.33934649407491</v>
      </c>
      <c r="K865" s="36"/>
      <c r="L865" s="37">
        <f t="shared" si="192"/>
        <v>17.169999999999725</v>
      </c>
      <c r="M865" s="37">
        <f t="shared" si="184"/>
        <v>-2.9163657432803127</v>
      </c>
      <c r="N865" s="37">
        <f t="shared" si="185"/>
        <v>10.564898920479129</v>
      </c>
      <c r="O865" s="37">
        <f t="shared" si="186"/>
        <v>1.050835504502844E-2</v>
      </c>
      <c r="P865" s="37">
        <f t="shared" si="187"/>
        <v>58.812845430000266</v>
      </c>
    </row>
    <row r="866" spans="5:16">
      <c r="E866" s="38">
        <f t="shared" si="193"/>
        <v>859</v>
      </c>
      <c r="F866" s="33">
        <f t="shared" si="189"/>
        <v>17.179999999999723</v>
      </c>
      <c r="G866" s="33">
        <f t="shared" si="190"/>
        <v>-2.8043828194261136</v>
      </c>
      <c r="H866" s="33">
        <f t="shared" si="191"/>
        <v>11.107762364138384</v>
      </c>
      <c r="I866" s="33">
        <f t="shared" si="182"/>
        <v>9.5743009235570529E-3</v>
      </c>
      <c r="J866" s="33">
        <f t="shared" si="183"/>
        <v>53.585159418825654</v>
      </c>
      <c r="K866" s="36"/>
      <c r="L866" s="37">
        <f t="shared" si="192"/>
        <v>17.189999999999724</v>
      </c>
      <c r="M866" s="37">
        <f t="shared" si="184"/>
        <v>-2.6933051957847298</v>
      </c>
      <c r="N866" s="37">
        <f t="shared" si="185"/>
        <v>11.643613958326641</v>
      </c>
      <c r="O866" s="37">
        <f t="shared" si="186"/>
        <v>8.6476217508044614E-3</v>
      </c>
      <c r="P866" s="37">
        <f t="shared" si="187"/>
        <v>48.398749298805654</v>
      </c>
    </row>
    <row r="867" spans="5:16">
      <c r="E867" s="38">
        <f t="shared" si="193"/>
        <v>860</v>
      </c>
      <c r="F867" s="33">
        <f t="shared" si="189"/>
        <v>17.199999999999722</v>
      </c>
      <c r="G867" s="33">
        <f t="shared" si="190"/>
        <v>-2.5715105402595806</v>
      </c>
      <c r="H867" s="33">
        <f t="shared" si="191"/>
        <v>12.075737350114498</v>
      </c>
      <c r="I867" s="33">
        <f t="shared" si="182"/>
        <v>7.6403696585159095E-3</v>
      </c>
      <c r="J867" s="33">
        <f t="shared" si="183"/>
        <v>42.761391086319541</v>
      </c>
      <c r="K867" s="36"/>
      <c r="L867" s="37">
        <f t="shared" si="192"/>
        <v>17.209999999999724</v>
      </c>
      <c r="M867" s="37">
        <f t="shared" si="184"/>
        <v>-2.4507531667584357</v>
      </c>
      <c r="N867" s="37">
        <f t="shared" si="185"/>
        <v>12.503351260977693</v>
      </c>
      <c r="O867" s="37">
        <f t="shared" si="186"/>
        <v>6.6659931767230557E-3</v>
      </c>
      <c r="P867" s="37">
        <f t="shared" si="187"/>
        <v>37.308030101773987</v>
      </c>
    </row>
    <row r="868" spans="5:16">
      <c r="E868" s="38">
        <f t="shared" si="193"/>
        <v>861</v>
      </c>
      <c r="F868" s="33">
        <f t="shared" si="189"/>
        <v>17.219999999999722</v>
      </c>
      <c r="G868" s="33">
        <f t="shared" si="190"/>
        <v>-2.3214435150400266</v>
      </c>
      <c r="H868" s="33">
        <f t="shared" si="191"/>
        <v>12.821897952149977</v>
      </c>
      <c r="I868" s="33">
        <f t="shared" si="182"/>
        <v>5.6640666769163074E-3</v>
      </c>
      <c r="J868" s="33">
        <f t="shared" si="183"/>
        <v>31.700478005098894</v>
      </c>
      <c r="K868" s="36"/>
      <c r="L868" s="37">
        <f t="shared" si="192"/>
        <v>17.229999999999723</v>
      </c>
      <c r="M868" s="37">
        <f t="shared" si="184"/>
        <v>-2.1932245355185267</v>
      </c>
      <c r="N868" s="37">
        <f t="shared" si="185"/>
        <v>13.138902732200965</v>
      </c>
      <c r="O868" s="37">
        <f t="shared" si="186"/>
        <v>4.7224450224433766E-3</v>
      </c>
      <c r="P868" s="37">
        <f t="shared" si="187"/>
        <v>26.430438252848809</v>
      </c>
    </row>
    <row r="869" spans="5:16">
      <c r="E869" s="38">
        <f t="shared" si="193"/>
        <v>862</v>
      </c>
      <c r="F869" s="33">
        <f t="shared" si="189"/>
        <v>17.239999999999721</v>
      </c>
      <c r="G869" s="33">
        <f t="shared" si="190"/>
        <v>-2.0586654603960071</v>
      </c>
      <c r="H869" s="33">
        <f t="shared" si="191"/>
        <v>13.350506717206953</v>
      </c>
      <c r="I869" s="33">
        <f t="shared" si="182"/>
        <v>3.805770636030846E-3</v>
      </c>
      <c r="J869" s="33">
        <f t="shared" si="183"/>
        <v>21.300022620077947</v>
      </c>
      <c r="K869" s="36"/>
      <c r="L869" s="37">
        <f t="shared" si="192"/>
        <v>17.249999999999723</v>
      </c>
      <c r="M869" s="37">
        <f t="shared" si="184"/>
        <v>-1.9251603932239376</v>
      </c>
      <c r="N869" s="37">
        <f t="shared" si="185"/>
        <v>13.563506943407733</v>
      </c>
      <c r="O869" s="37">
        <f t="shared" si="186"/>
        <v>2.9735537814812281E-3</v>
      </c>
      <c r="P869" s="37">
        <f t="shared" si="187"/>
        <v>16.642296361197506</v>
      </c>
    </row>
    <row r="870" spans="5:16">
      <c r="E870" s="38">
        <f t="shared" si="193"/>
        <v>863</v>
      </c>
      <c r="F870" s="33">
        <f t="shared" si="189"/>
        <v>17.259999999999721</v>
      </c>
      <c r="G870" s="33">
        <f t="shared" si="190"/>
        <v>-1.7873953215278524</v>
      </c>
      <c r="H870" s="33">
        <f t="shared" si="191"/>
        <v>13.683352644430903</v>
      </c>
      <c r="I870" s="33">
        <f t="shared" si="182"/>
        <v>2.2090662265677879E-3</v>
      </c>
      <c r="J870" s="33">
        <f t="shared" si="183"/>
        <v>12.363635409257686</v>
      </c>
      <c r="K870" s="36"/>
      <c r="L870" s="37">
        <f t="shared" si="192"/>
        <v>17.269999999999722</v>
      </c>
      <c r="M870" s="37">
        <f t="shared" si="184"/>
        <v>-1.6505617950835434</v>
      </c>
      <c r="N870" s="37">
        <f t="shared" si="185"/>
        <v>13.806988998523479</v>
      </c>
      <c r="O870" s="37">
        <f t="shared" si="186"/>
        <v>1.5453557310428001E-3</v>
      </c>
      <c r="P870" s="37">
        <f t="shared" si="187"/>
        <v>8.6490004719800844</v>
      </c>
    </row>
    <row r="871" spans="5:16">
      <c r="E871" s="38">
        <f t="shared" si="193"/>
        <v>864</v>
      </c>
      <c r="F871" s="33">
        <f t="shared" si="189"/>
        <v>17.27999999999972</v>
      </c>
      <c r="G871" s="33">
        <f t="shared" si="190"/>
        <v>-1.5112555415573827</v>
      </c>
      <c r="H871" s="33">
        <f t="shared" si="191"/>
        <v>13.856332653870505</v>
      </c>
      <c r="I871" s="33">
        <f t="shared" si="182"/>
        <v>9.7604013776849069E-4</v>
      </c>
      <c r="J871" s="33">
        <f t="shared" si="183"/>
        <v>5.4626720842680712</v>
      </c>
      <c r="K871" s="36"/>
      <c r="L871" s="37">
        <f t="shared" si="192"/>
        <v>17.289999999999722</v>
      </c>
      <c r="M871" s="37">
        <f t="shared" si="184"/>
        <v>-1.3726922150186778</v>
      </c>
      <c r="N871" s="37">
        <f t="shared" si="185"/>
        <v>13.910959374713185</v>
      </c>
      <c r="O871" s="37">
        <f t="shared" si="186"/>
        <v>5.1341837766666213E-4</v>
      </c>
      <c r="P871" s="37">
        <f t="shared" si="187"/>
        <v>2.8734845327591594</v>
      </c>
    </row>
    <row r="872" spans="5:16">
      <c r="E872" s="38">
        <f t="shared" ref="E872:E887" si="194">E871+1</f>
        <v>865</v>
      </c>
      <c r="F872" s="33">
        <f t="shared" si="189"/>
        <v>17.29999999999972</v>
      </c>
      <c r="G872" s="33">
        <f t="shared" si="190"/>
        <v>-1.2330363540631191</v>
      </c>
      <c r="H872" s="33">
        <f t="shared" si="191"/>
        <v>13.913802344525688</v>
      </c>
      <c r="I872" s="33">
        <f t="shared" si="182"/>
        <v>1.5387210405322978E-4</v>
      </c>
      <c r="J872" s="33">
        <f t="shared" si="183"/>
        <v>0.86118676356990465</v>
      </c>
      <c r="K872" s="36"/>
      <c r="L872" s="37">
        <f t="shared" si="192"/>
        <v>17.309999999999722</v>
      </c>
      <c r="M872" s="37">
        <f t="shared" si="184"/>
        <v>-1.0938983306178622</v>
      </c>
      <c r="N872" s="37">
        <f t="shared" si="185"/>
        <v>13.922414212161387</v>
      </c>
      <c r="O872" s="37">
        <f t="shared" si="186"/>
        <v>-1.0372758641364298E-4</v>
      </c>
      <c r="P872" s="37">
        <f t="shared" si="187"/>
        <v>-0.58053943556644172</v>
      </c>
    </row>
    <row r="873" spans="5:16">
      <c r="E873" s="38">
        <f t="shared" si="194"/>
        <v>866</v>
      </c>
      <c r="F873" s="33">
        <f t="shared" si="189"/>
        <v>17.31999999999972</v>
      </c>
      <c r="G873" s="33">
        <f t="shared" si="190"/>
        <v>-0.95458806981989131</v>
      </c>
      <c r="H873" s="33">
        <f t="shared" si="191"/>
        <v>13.90219155581436</v>
      </c>
      <c r="I873" s="33">
        <f t="shared" si="182"/>
        <v>-2.6527044847279163E-4</v>
      </c>
      <c r="J873" s="33">
        <f t="shared" si="183"/>
        <v>-1.4846576668113445</v>
      </c>
      <c r="K873" s="36"/>
      <c r="L873" s="37">
        <f t="shared" si="192"/>
        <v>17.329999999999721</v>
      </c>
      <c r="M873" s="37">
        <f t="shared" si="184"/>
        <v>-0.81556615426174772</v>
      </c>
      <c r="N873" s="37">
        <f t="shared" si="185"/>
        <v>13.887344979146247</v>
      </c>
      <c r="O873" s="37">
        <f t="shared" si="186"/>
        <v>-3.3884093328685359E-4</v>
      </c>
      <c r="P873" s="37">
        <f t="shared" si="187"/>
        <v>-1.8964147432556433</v>
      </c>
    </row>
    <row r="874" spans="5:16">
      <c r="E874" s="38">
        <f t="shared" si="194"/>
        <v>867</v>
      </c>
      <c r="F874" s="33">
        <f t="shared" si="189"/>
        <v>17.339999999999719</v>
      </c>
      <c r="G874" s="33">
        <f t="shared" si="190"/>
        <v>-0.67684117023696633</v>
      </c>
      <c r="H874" s="33">
        <f t="shared" si="191"/>
        <v>13.864263260949247</v>
      </c>
      <c r="I874" s="33">
        <f t="shared" si="182"/>
        <v>-3.3451836450893498E-4</v>
      </c>
      <c r="J874" s="33">
        <f t="shared" si="183"/>
        <v>-1.8722223203400752</v>
      </c>
      <c r="K874" s="36"/>
      <c r="L874" s="37">
        <f t="shared" si="192"/>
        <v>17.349999999999721</v>
      </c>
      <c r="M874" s="37">
        <f t="shared" si="184"/>
        <v>-0.53819853762747383</v>
      </c>
      <c r="N874" s="37">
        <f t="shared" si="185"/>
        <v>13.845541037745846</v>
      </c>
      <c r="O874" s="37">
        <f t="shared" si="186"/>
        <v>-2.6325437905654666E-4</v>
      </c>
      <c r="P874" s="37">
        <f t="shared" si="187"/>
        <v>-1.4733741901448549</v>
      </c>
    </row>
    <row r="875" spans="5:16">
      <c r="E875" s="38">
        <f t="shared" si="194"/>
        <v>868</v>
      </c>
      <c r="F875" s="33">
        <f t="shared" si="189"/>
        <v>17.359999999999719</v>
      </c>
      <c r="G875" s="33">
        <f t="shared" si="190"/>
        <v>-0.39993034948204942</v>
      </c>
      <c r="H875" s="33">
        <f t="shared" si="191"/>
        <v>13.834795777146351</v>
      </c>
      <c r="I875" s="33">
        <f t="shared" si="182"/>
        <v>-1.3871529742923139E-4</v>
      </c>
      <c r="J875" s="33">
        <f t="shared" si="183"/>
        <v>-0.77635760416580213</v>
      </c>
      <c r="K875" s="36"/>
      <c r="L875" s="37">
        <f t="shared" si="192"/>
        <v>17.36999999999972</v>
      </c>
      <c r="M875" s="37">
        <f t="shared" si="184"/>
        <v>-0.26158239171058595</v>
      </c>
      <c r="N875" s="37">
        <f t="shared" si="185"/>
        <v>13.827032201104693</v>
      </c>
      <c r="O875" s="37">
        <f t="shared" si="186"/>
        <v>2.6818874990998344E-5</v>
      </c>
      <c r="P875" s="37">
        <f t="shared" si="187"/>
        <v>0.15009907285139856</v>
      </c>
    </row>
    <row r="876" spans="5:16">
      <c r="E876" s="38">
        <f t="shared" si="194"/>
        <v>869</v>
      </c>
      <c r="F876" s="33">
        <f t="shared" si="189"/>
        <v>17.379999999999718</v>
      </c>
      <c r="G876" s="33">
        <f t="shared" si="190"/>
        <v>-0.12338970545995553</v>
      </c>
      <c r="H876" s="33">
        <f t="shared" si="191"/>
        <v>13.837797758603379</v>
      </c>
      <c r="I876" s="33">
        <f t="shared" si="182"/>
        <v>2.1799398673987176E-4</v>
      </c>
      <c r="J876" s="33">
        <f t="shared" si="183"/>
        <v>1.2200621878366413</v>
      </c>
      <c r="K876" s="36"/>
      <c r="L876" s="37">
        <f t="shared" si="192"/>
        <v>17.38999999999972</v>
      </c>
      <c r="M876" s="37">
        <f t="shared" si="184"/>
        <v>1.4988272126078256E-2</v>
      </c>
      <c r="N876" s="37">
        <f t="shared" si="185"/>
        <v>13.849998380481745</v>
      </c>
      <c r="O876" s="37">
        <f t="shared" si="186"/>
        <v>4.2110483267430754E-4</v>
      </c>
      <c r="P876" s="37">
        <f t="shared" si="187"/>
        <v>2.3568268608907808</v>
      </c>
    </row>
    <row r="877" spans="5:16">
      <c r="E877" s="38">
        <f t="shared" si="194"/>
        <v>870</v>
      </c>
      <c r="F877" s="33">
        <f t="shared" si="189"/>
        <v>17.399999999999718</v>
      </c>
      <c r="G877" s="33">
        <f t="shared" si="190"/>
        <v>0.15361026214967938</v>
      </c>
      <c r="H877" s="33">
        <f t="shared" si="191"/>
        <v>13.884934295821195</v>
      </c>
      <c r="I877" s="33">
        <f t="shared" si="182"/>
        <v>6.2106286170244304E-4</v>
      </c>
      <c r="J877" s="33">
        <f t="shared" si="183"/>
        <v>3.4759459431188797</v>
      </c>
      <c r="K877" s="36"/>
      <c r="L877" s="37">
        <f t="shared" si="192"/>
        <v>17.409999999999719</v>
      </c>
      <c r="M877" s="37">
        <f t="shared" si="184"/>
        <v>0.29245960510789132</v>
      </c>
      <c r="N877" s="37">
        <f t="shared" si="185"/>
        <v>13.919693755252384</v>
      </c>
      <c r="O877" s="37">
        <f t="shared" si="186"/>
        <v>8.0235565565343588E-4</v>
      </c>
      <c r="P877" s="37">
        <f t="shared" si="187"/>
        <v>4.4905999991080749</v>
      </c>
    </row>
    <row r="878" spans="5:16">
      <c r="E878" s="38">
        <f t="shared" si="194"/>
        <v>871</v>
      </c>
      <c r="F878" s="33">
        <f t="shared" si="189"/>
        <v>17.419999999999717</v>
      </c>
      <c r="G878" s="33">
        <f t="shared" si="190"/>
        <v>0.43200413725472708</v>
      </c>
      <c r="H878" s="33">
        <f t="shared" si="191"/>
        <v>13.974746295803357</v>
      </c>
      <c r="I878" s="33">
        <f t="shared" si="182"/>
        <v>9.5136072770806975E-4</v>
      </c>
      <c r="J878" s="33">
        <f t="shared" si="183"/>
        <v>5.3245471043861032</v>
      </c>
      <c r="K878" s="36"/>
      <c r="L878" s="37">
        <f t="shared" si="192"/>
        <v>17.429999999999719</v>
      </c>
      <c r="M878" s="37">
        <f t="shared" si="184"/>
        <v>0.57175160021276061</v>
      </c>
      <c r="N878" s="37">
        <f t="shared" si="185"/>
        <v>14.027991766847217</v>
      </c>
      <c r="O878" s="37">
        <f t="shared" si="186"/>
        <v>1.0512602926391703E-3</v>
      </c>
      <c r="P878" s="37">
        <f t="shared" si="187"/>
        <v>5.8836619844640055</v>
      </c>
    </row>
    <row r="879" spans="5:16">
      <c r="E879" s="38">
        <f t="shared" si="194"/>
        <v>872</v>
      </c>
      <c r="F879" s="33">
        <f t="shared" si="189"/>
        <v>17.439999999999717</v>
      </c>
      <c r="G879" s="33">
        <f t="shared" si="190"/>
        <v>0.71256397259167148</v>
      </c>
      <c r="H879" s="33">
        <f t="shared" si="191"/>
        <v>14.092419535492636</v>
      </c>
      <c r="I879" s="33">
        <f t="shared" si="182"/>
        <v>1.0902021717428276E-3</v>
      </c>
      <c r="J879" s="33">
        <f t="shared" si="183"/>
        <v>6.1016107220792897</v>
      </c>
      <c r="K879" s="36"/>
      <c r="L879" s="37">
        <f t="shared" si="192"/>
        <v>17.449999999999719</v>
      </c>
      <c r="M879" s="37">
        <f t="shared" si="184"/>
        <v>0.85348816794659788</v>
      </c>
      <c r="N879" s="37">
        <f t="shared" si="185"/>
        <v>14.153435642713429</v>
      </c>
      <c r="O879" s="37">
        <f t="shared" si="186"/>
        <v>1.0520048981468829E-3</v>
      </c>
      <c r="P879" s="37">
        <f t="shared" si="187"/>
        <v>5.8878293701722129</v>
      </c>
    </row>
    <row r="880" spans="5:16">
      <c r="E880" s="38">
        <f t="shared" si="194"/>
        <v>873</v>
      </c>
      <c r="F880" s="33">
        <f t="shared" si="189"/>
        <v>17.459999999999717</v>
      </c>
      <c r="G880" s="33">
        <f t="shared" si="190"/>
        <v>0.99563268544594008</v>
      </c>
      <c r="H880" s="33">
        <f t="shared" si="191"/>
        <v>14.210176122896081</v>
      </c>
      <c r="I880" s="33">
        <f t="shared" si="182"/>
        <v>9.2652358255682554E-4</v>
      </c>
      <c r="J880" s="33">
        <f t="shared" si="183"/>
        <v>5.1855393174924078</v>
      </c>
      <c r="K880" s="36"/>
      <c r="L880" s="37">
        <f t="shared" si="192"/>
        <v>17.469999999999718</v>
      </c>
      <c r="M880" s="37">
        <f t="shared" si="184"/>
        <v>1.1377344466749009</v>
      </c>
      <c r="N880" s="37">
        <f t="shared" si="185"/>
        <v>14.262031516071005</v>
      </c>
      <c r="O880" s="37">
        <f t="shared" si="186"/>
        <v>7.0129748916875024E-4</v>
      </c>
      <c r="P880" s="37">
        <f t="shared" si="187"/>
        <v>3.9250006927052179</v>
      </c>
    </row>
    <row r="881" spans="5:16">
      <c r="E881" s="38">
        <f t="shared" si="194"/>
        <v>874</v>
      </c>
      <c r="F881" s="33">
        <f t="shared" si="189"/>
        <v>17.479999999999716</v>
      </c>
      <c r="G881" s="33">
        <f t="shared" si="190"/>
        <v>1.2808733157673602</v>
      </c>
      <c r="H881" s="33">
        <f t="shared" si="191"/>
        <v>14.288676136750185</v>
      </c>
      <c r="I881" s="33">
        <f t="shared" si="182"/>
        <v>3.6844389395655156E-4</v>
      </c>
      <c r="J881" s="33">
        <f t="shared" si="183"/>
        <v>2.062095703089696</v>
      </c>
      <c r="K881" s="36"/>
      <c r="L881" s="37">
        <f t="shared" si="192"/>
        <v>17.489999999999718</v>
      </c>
      <c r="M881" s="37">
        <f t="shared" si="184"/>
        <v>1.423760077134862</v>
      </c>
      <c r="N881" s="37">
        <f t="shared" si="185"/>
        <v>14.309297093781082</v>
      </c>
      <c r="O881" s="37">
        <f t="shared" si="186"/>
        <v>-7.7743564048150977E-5</v>
      </c>
      <c r="P881" s="37">
        <f t="shared" si="187"/>
        <v>-0.43511284077753148</v>
      </c>
    </row>
    <row r="882" spans="5:16">
      <c r="E882" s="38">
        <f t="shared" si="194"/>
        <v>875</v>
      </c>
      <c r="F882" s="33">
        <f t="shared" si="189"/>
        <v>17.499999999999716</v>
      </c>
      <c r="G882" s="33">
        <f t="shared" si="190"/>
        <v>1.5670592576429818</v>
      </c>
      <c r="H882" s="33">
        <f t="shared" si="191"/>
        <v>14.279973879934634</v>
      </c>
      <c r="I882" s="33">
        <f t="shared" si="182"/>
        <v>-6.4071606334676831E-4</v>
      </c>
      <c r="J882" s="33">
        <f t="shared" si="183"/>
        <v>-3.5859403909234553</v>
      </c>
      <c r="K882" s="36"/>
      <c r="L882" s="37">
        <f t="shared" si="192"/>
        <v>17.509999999999717</v>
      </c>
      <c r="M882" s="37">
        <f t="shared" si="184"/>
        <v>1.7098589964423281</v>
      </c>
      <c r="N882" s="37">
        <f t="shared" si="185"/>
        <v>14.244114476025398</v>
      </c>
      <c r="O882" s="37">
        <f t="shared" si="186"/>
        <v>-1.3182810957390444E-3</v>
      </c>
      <c r="P882" s="37">
        <f t="shared" si="187"/>
        <v>-7.3781159834024219</v>
      </c>
    </row>
    <row r="883" spans="5:16">
      <c r="E883" s="38">
        <f t="shared" si="194"/>
        <v>876</v>
      </c>
      <c r="F883" s="33">
        <f t="shared" si="189"/>
        <v>17.519999999999715</v>
      </c>
      <c r="G883" s="33">
        <f t="shared" si="190"/>
        <v>1.8519415471634897</v>
      </c>
      <c r="H883" s="33">
        <f t="shared" si="191"/>
        <v>14.132411560266585</v>
      </c>
      <c r="I883" s="33">
        <f t="shared" si="182"/>
        <v>-2.1052503025648147E-3</v>
      </c>
      <c r="J883" s="33">
        <f t="shared" si="183"/>
        <v>-11.782601568528431</v>
      </c>
      <c r="K883" s="36"/>
      <c r="L883" s="37">
        <f t="shared" si="192"/>
        <v>17.529999999999717</v>
      </c>
      <c r="M883" s="37">
        <f t="shared" si="184"/>
        <v>1.9932656627661556</v>
      </c>
      <c r="N883" s="37">
        <f t="shared" si="185"/>
        <v>14.014585544581299</v>
      </c>
      <c r="O883" s="37">
        <f t="shared" si="186"/>
        <v>-2.9940856171626769E-3</v>
      </c>
      <c r="P883" s="37">
        <f t="shared" si="187"/>
        <v>-16.757208321552188</v>
      </c>
    </row>
    <row r="884" spans="5:16">
      <c r="E884" s="38">
        <f t="shared" si="194"/>
        <v>877</v>
      </c>
      <c r="F884" s="33">
        <f t="shared" si="189"/>
        <v>17.539999999999715</v>
      </c>
      <c r="G884" s="33">
        <f t="shared" si="190"/>
        <v>2.1322332580551158</v>
      </c>
      <c r="H884" s="33">
        <f t="shared" si="191"/>
        <v>13.79726739383554</v>
      </c>
      <c r="I884" s="33">
        <f t="shared" si="182"/>
        <v>-3.9653124304594176E-3</v>
      </c>
      <c r="J884" s="33">
        <f t="shared" si="183"/>
        <v>-22.192941336199137</v>
      </c>
      <c r="K884" s="36"/>
      <c r="L884" s="37">
        <f t="shared" si="192"/>
        <v>17.549999999999716</v>
      </c>
      <c r="M884" s="37">
        <f t="shared" si="184"/>
        <v>2.2702059319934711</v>
      </c>
      <c r="N884" s="37">
        <f t="shared" si="185"/>
        <v>13.575337980473549</v>
      </c>
      <c r="O884" s="37">
        <f t="shared" si="186"/>
        <v>-5.0130521750472437E-3</v>
      </c>
      <c r="P884" s="37">
        <f t="shared" si="187"/>
        <v>-28.056899623225689</v>
      </c>
    </row>
    <row r="885" spans="5:16">
      <c r="E885" s="38">
        <f t="shared" si="194"/>
        <v>878</v>
      </c>
      <c r="F885" s="33">
        <f t="shared" si="189"/>
        <v>17.559999999999715</v>
      </c>
      <c r="G885" s="33">
        <f t="shared" si="190"/>
        <v>2.4037400176645867</v>
      </c>
      <c r="H885" s="33">
        <f t="shared" si="191"/>
        <v>13.236129401371025</v>
      </c>
      <c r="I885" s="33">
        <f t="shared" si="182"/>
        <v>-6.0980353602786488E-3</v>
      </c>
      <c r="J885" s="33">
        <f t="shared" si="183"/>
        <v>-34.129300878582328</v>
      </c>
      <c r="K885" s="36"/>
      <c r="L885" s="37">
        <f t="shared" si="192"/>
        <v>17.569999999999716</v>
      </c>
      <c r="M885" s="37">
        <f t="shared" si="184"/>
        <v>2.5361013116782969</v>
      </c>
      <c r="N885" s="37">
        <f t="shared" si="185"/>
        <v>12.894836392585201</v>
      </c>
      <c r="O885" s="37">
        <f t="shared" si="186"/>
        <v>-7.2263242871888778E-3</v>
      </c>
      <c r="P885" s="37">
        <f t="shared" si="187"/>
        <v>-40.444074406352165</v>
      </c>
    </row>
    <row r="886" spans="5:16">
      <c r="E886" s="38">
        <f t="shared" si="194"/>
        <v>879</v>
      </c>
      <c r="F886" s="33">
        <f t="shared" si="189"/>
        <v>17.579999999999714</v>
      </c>
      <c r="G886" s="33">
        <f t="shared" si="190"/>
        <v>2.6616367455162906</v>
      </c>
      <c r="H886" s="33">
        <f t="shared" si="191"/>
        <v>12.427247913243981</v>
      </c>
      <c r="I886" s="33">
        <f t="shared" si="182"/>
        <v>-8.3353520342280378E-3</v>
      </c>
      <c r="J886" s="33">
        <f t="shared" si="183"/>
        <v>-46.651047541986166</v>
      </c>
      <c r="K886" s="36"/>
      <c r="L886" s="37">
        <f t="shared" si="192"/>
        <v>17.589999999999716</v>
      </c>
      <c r="M886" s="37">
        <f t="shared" si="184"/>
        <v>2.7859092246487305</v>
      </c>
      <c r="N886" s="37">
        <f t="shared" si="185"/>
        <v>11.96073743782412</v>
      </c>
      <c r="O886" s="37">
        <f t="shared" si="186"/>
        <v>-9.4536237767693862E-3</v>
      </c>
      <c r="P886" s="37">
        <f t="shared" si="187"/>
        <v>-52.909757193592093</v>
      </c>
    </row>
    <row r="887" spans="5:16">
      <c r="E887" s="38">
        <f t="shared" si="194"/>
        <v>880</v>
      </c>
      <c r="F887" s="33">
        <f t="shared" si="189"/>
        <v>17.599999999999714</v>
      </c>
      <c r="G887" s="33">
        <f t="shared" si="190"/>
        <v>2.9008514942727732</v>
      </c>
      <c r="H887" s="33">
        <f t="shared" si="191"/>
        <v>11.369052769372139</v>
      </c>
      <c r="I887" s="33">
        <f t="shared" si="182"/>
        <v>-1.0494973048290925E-2</v>
      </c>
      <c r="J887" s="33">
        <f t="shared" si="183"/>
        <v>-58.737949473183448</v>
      </c>
      <c r="K887" s="36"/>
      <c r="L887" s="37">
        <f t="shared" si="192"/>
        <v>17.609999999999715</v>
      </c>
      <c r="M887" s="37">
        <f t="shared" si="184"/>
        <v>3.0145420219664945</v>
      </c>
      <c r="N887" s="37">
        <f t="shared" si="185"/>
        <v>10.781673274640305</v>
      </c>
      <c r="O887" s="37">
        <f t="shared" si="186"/>
        <v>-1.1517454407104624E-2</v>
      </c>
      <c r="P887" s="37">
        <f t="shared" si="187"/>
        <v>-64.460542386468859</v>
      </c>
    </row>
    <row r="888" spans="5:16">
      <c r="E888" s="38">
        <f t="shared" ref="E888:E903" si="195">E887+1</f>
        <v>881</v>
      </c>
      <c r="F888" s="33">
        <f t="shared" si="189"/>
        <v>17.619999999999713</v>
      </c>
      <c r="G888" s="33">
        <f t="shared" si="190"/>
        <v>3.1164849597655793</v>
      </c>
      <c r="H888" s="33">
        <f t="shared" si="191"/>
        <v>10.079841921642762</v>
      </c>
      <c r="I888" s="33">
        <f t="shared" si="182"/>
        <v>-1.2414140346187177E-2</v>
      </c>
      <c r="J888" s="33">
        <f t="shared" si="183"/>
        <v>-69.479087278465713</v>
      </c>
      <c r="K888" s="36"/>
      <c r="L888" s="37">
        <f t="shared" si="192"/>
        <v>17.629999999999715</v>
      </c>
      <c r="M888" s="37">
        <f t="shared" si="184"/>
        <v>3.2172833789820068</v>
      </c>
      <c r="N888" s="37">
        <f t="shared" si="185"/>
        <v>9.3850510488581058</v>
      </c>
      <c r="O888" s="37">
        <f t="shared" si="186"/>
        <v>-1.3274056506958653E-2</v>
      </c>
      <c r="P888" s="37">
        <f t="shared" si="187"/>
        <v>-74.291840181227499</v>
      </c>
    </row>
    <row r="889" spans="5:16">
      <c r="E889" s="38">
        <f t="shared" si="195"/>
        <v>882</v>
      </c>
      <c r="F889" s="33">
        <f t="shared" si="189"/>
        <v>17.639999999999713</v>
      </c>
      <c r="G889" s="33">
        <f t="shared" si="190"/>
        <v>3.3041859807427416</v>
      </c>
      <c r="H889" s="33">
        <f t="shared" si="191"/>
        <v>8.5940051180182131</v>
      </c>
      <c r="I889" s="33">
        <f t="shared" si="182"/>
        <v>-1.3974358176452798E-2</v>
      </c>
      <c r="J889" s="33">
        <f t="shared" si="183"/>
        <v>-78.211267500331644</v>
      </c>
      <c r="K889" s="36"/>
      <c r="L889" s="37">
        <f t="shared" si="192"/>
        <v>17.649999999999714</v>
      </c>
      <c r="M889" s="37">
        <f t="shared" si="184"/>
        <v>3.3901260319229238</v>
      </c>
      <c r="N889" s="37">
        <f t="shared" si="185"/>
        <v>7.8118924430148962</v>
      </c>
      <c r="O889" s="37">
        <f t="shared" si="186"/>
        <v>-1.4630921759901402E-2</v>
      </c>
      <c r="P889" s="37">
        <f t="shared" si="187"/>
        <v>-81.885902815075639</v>
      </c>
    </row>
    <row r="890" spans="5:16">
      <c r="E890" s="38">
        <f t="shared" si="195"/>
        <v>883</v>
      </c>
      <c r="F890" s="33">
        <f t="shared" si="189"/>
        <v>17.659999999999712</v>
      </c>
      <c r="G890" s="33">
        <f t="shared" si="190"/>
        <v>3.4604238296030396</v>
      </c>
      <c r="H890" s="33">
        <f t="shared" si="191"/>
        <v>6.9562870617167007</v>
      </c>
      <c r="I890" s="33">
        <f t="shared" si="182"/>
        <v>-1.5110323314850287E-2</v>
      </c>
      <c r="J890" s="33">
        <f t="shared" si="183"/>
        <v>-84.569003017656797</v>
      </c>
      <c r="K890" s="36"/>
      <c r="L890" s="37">
        <f t="shared" si="192"/>
        <v>17.669999999999714</v>
      </c>
      <c r="M890" s="37">
        <f t="shared" si="184"/>
        <v>3.5299867002202068</v>
      </c>
      <c r="N890" s="37">
        <f t="shared" si="185"/>
        <v>6.1105970315401326</v>
      </c>
      <c r="O890" s="37">
        <f t="shared" si="186"/>
        <v>-1.5547782831295293E-2</v>
      </c>
      <c r="P890" s="37">
        <f t="shared" si="187"/>
        <v>-87.017363280734799</v>
      </c>
    </row>
    <row r="891" spans="5:16">
      <c r="E891" s="38">
        <f t="shared" si="195"/>
        <v>884</v>
      </c>
      <c r="F891" s="33">
        <f t="shared" si="189"/>
        <v>17.679999999999712</v>
      </c>
      <c r="G891" s="33">
        <f t="shared" si="190"/>
        <v>3.5826357702338423</v>
      </c>
      <c r="H891" s="33">
        <f t="shared" si="191"/>
        <v>5.2159397961020044</v>
      </c>
      <c r="I891" s="33">
        <f t="shared" si="182"/>
        <v>-1.5803922478807884E-2</v>
      </c>
      <c r="J891" s="33">
        <f t="shared" si="183"/>
        <v>-88.450917955381968</v>
      </c>
      <c r="K891" s="36"/>
      <c r="L891" s="37">
        <f t="shared" si="192"/>
        <v>17.689999999999714</v>
      </c>
      <c r="M891" s="37">
        <f t="shared" si="184"/>
        <v>3.6347951681948625</v>
      </c>
      <c r="N891" s="37">
        <f t="shared" si="185"/>
        <v>4.3314306165481851</v>
      </c>
      <c r="O891" s="37">
        <f t="shared" si="186"/>
        <v>-1.6025159765193336E-2</v>
      </c>
      <c r="P891" s="37">
        <f t="shared" si="187"/>
        <v>-89.68913214511818</v>
      </c>
    </row>
    <row r="892" spans="5:16">
      <c r="E892" s="38">
        <f t="shared" si="195"/>
        <v>885</v>
      </c>
      <c r="F892" s="33">
        <f t="shared" si="189"/>
        <v>17.699999999999712</v>
      </c>
      <c r="G892" s="33">
        <f t="shared" si="190"/>
        <v>3.6692643825648061</v>
      </c>
      <c r="H892" s="33">
        <f t="shared" si="191"/>
        <v>3.4221571531996409</v>
      </c>
      <c r="I892" s="33">
        <f t="shared" si="182"/>
        <v>-1.6069495564777783E-2</v>
      </c>
      <c r="J892" s="33">
        <f t="shared" si="183"/>
        <v>-89.937269414633946</v>
      </c>
      <c r="K892" s="36"/>
      <c r="L892" s="37">
        <f t="shared" si="192"/>
        <v>17.709999999999713</v>
      </c>
      <c r="M892" s="37">
        <f t="shared" si="184"/>
        <v>3.7034859540968026</v>
      </c>
      <c r="N892" s="37">
        <f t="shared" si="185"/>
        <v>2.5227844590533013</v>
      </c>
      <c r="O892" s="37">
        <f t="shared" si="186"/>
        <v>-1.6087803497716269E-2</v>
      </c>
      <c r="P892" s="37">
        <f t="shared" si="187"/>
        <v>-90.03973470301068</v>
      </c>
    </row>
    <row r="893" spans="5:16">
      <c r="E893" s="38">
        <f t="shared" si="195"/>
        <v>886</v>
      </c>
      <c r="F893" s="33">
        <f t="shared" si="189"/>
        <v>17.719999999999711</v>
      </c>
      <c r="G893" s="33">
        <f t="shared" si="190"/>
        <v>3.719720071745872</v>
      </c>
      <c r="H893" s="33">
        <f t="shared" si="191"/>
        <v>1.6213624591394273</v>
      </c>
      <c r="I893" s="33">
        <f t="shared" si="182"/>
        <v>-1.5937524913631429E-2</v>
      </c>
      <c r="J893" s="33">
        <f t="shared" si="183"/>
        <v>-89.198660043908603</v>
      </c>
      <c r="K893" s="36"/>
      <c r="L893" s="37">
        <f t="shared" si="192"/>
        <v>17.729999999999713</v>
      </c>
      <c r="M893" s="37">
        <f t="shared" si="184"/>
        <v>3.7359336963372662</v>
      </c>
      <c r="N893" s="37">
        <f t="shared" si="185"/>
        <v>0.72937585870034127</v>
      </c>
      <c r="O893" s="37">
        <f t="shared" si="186"/>
        <v>-1.5769484547882823E-2</v>
      </c>
      <c r="P893" s="37">
        <f t="shared" si="187"/>
        <v>-88.258176779456164</v>
      </c>
    </row>
    <row r="894" spans="5:16">
      <c r="E894" s="38">
        <f t="shared" si="195"/>
        <v>887</v>
      </c>
      <c r="F894" s="33">
        <f t="shared" si="189"/>
        <v>17.739999999999711</v>
      </c>
      <c r="G894" s="33">
        <f t="shared" si="190"/>
        <v>3.7343075889198789</v>
      </c>
      <c r="H894" s="33">
        <f t="shared" si="191"/>
        <v>-0.14380107644969597</v>
      </c>
      <c r="I894" s="33">
        <f t="shared" si="182"/>
        <v>-1.5441557927401794E-2</v>
      </c>
      <c r="J894" s="33">
        <f t="shared" si="183"/>
        <v>-86.422846933815151</v>
      </c>
      <c r="K894" s="36"/>
      <c r="L894" s="37">
        <f t="shared" si="192"/>
        <v>17.749999999999712</v>
      </c>
      <c r="M894" s="37">
        <f t="shared" si="184"/>
        <v>3.7328695781553818</v>
      </c>
      <c r="N894" s="37">
        <f t="shared" si="185"/>
        <v>-1.0080295457878474</v>
      </c>
      <c r="O894" s="37">
        <f t="shared" si="186"/>
        <v>-1.5102523211529157E-2</v>
      </c>
      <c r="P894" s="37">
        <f t="shared" si="187"/>
        <v>-84.525347634012277</v>
      </c>
    </row>
    <row r="895" spans="5:16">
      <c r="E895" s="38">
        <f t="shared" si="195"/>
        <v>888</v>
      </c>
      <c r="F895" s="33">
        <f t="shared" si="189"/>
        <v>17.75999999999971</v>
      </c>
      <c r="G895" s="33">
        <f t="shared" si="190"/>
        <v>3.714146998004122</v>
      </c>
      <c r="H895" s="33">
        <f t="shared" si="191"/>
        <v>-1.8343080291299416</v>
      </c>
      <c r="I895" s="33">
        <f t="shared" si="182"/>
        <v>-1.4611926943797468E-2</v>
      </c>
      <c r="J895" s="33">
        <f t="shared" si="183"/>
        <v>-81.779593199659629</v>
      </c>
      <c r="K895" s="36"/>
      <c r="L895" s="37">
        <f t="shared" si="192"/>
        <v>17.769999999999712</v>
      </c>
      <c r="M895" s="37">
        <f t="shared" si="184"/>
        <v>3.6958039177128224</v>
      </c>
      <c r="N895" s="37">
        <f t="shared" si="185"/>
        <v>-2.6521039611265378</v>
      </c>
      <c r="O895" s="37">
        <f t="shared" si="186"/>
        <v>-1.4114446926073505E-2</v>
      </c>
      <c r="P895" s="37">
        <f t="shared" si="187"/>
        <v>-78.995312000409939</v>
      </c>
    </row>
    <row r="896" spans="5:16">
      <c r="E896" s="38">
        <f t="shared" si="195"/>
        <v>889</v>
      </c>
      <c r="F896" s="33">
        <f t="shared" si="189"/>
        <v>17.77999999999971</v>
      </c>
      <c r="G896" s="33">
        <f t="shared" si="190"/>
        <v>3.6611049187815912</v>
      </c>
      <c r="H896" s="33">
        <f t="shared" si="191"/>
        <v>-3.4142142691381405</v>
      </c>
      <c r="I896" s="33">
        <f t="shared" si="182"/>
        <v>-1.3472955638891762E-2</v>
      </c>
      <c r="J896" s="33">
        <f t="shared" si="183"/>
        <v>-75.405032860045239</v>
      </c>
      <c r="K896" s="36"/>
      <c r="L896" s="37">
        <f t="shared" si="192"/>
        <v>17.789999999999711</v>
      </c>
      <c r="M896" s="37">
        <f t="shared" si="184"/>
        <v>3.6269627760902097</v>
      </c>
      <c r="N896" s="37">
        <f t="shared" si="185"/>
        <v>-4.1682645977385926</v>
      </c>
      <c r="O896" s="37">
        <f t="shared" si="186"/>
        <v>-1.2827775096272956E-2</v>
      </c>
      <c r="P896" s="37">
        <f t="shared" si="187"/>
        <v>-71.794105805821332</v>
      </c>
    </row>
    <row r="897" spans="5:16">
      <c r="E897" s="38">
        <f t="shared" si="195"/>
        <v>890</v>
      </c>
      <c r="F897" s="33">
        <f t="shared" si="189"/>
        <v>17.799999999999709</v>
      </c>
      <c r="G897" s="33">
        <f t="shared" si="190"/>
        <v>3.5777396268268191</v>
      </c>
      <c r="H897" s="33">
        <f t="shared" si="191"/>
        <v>-4.8500963852545667</v>
      </c>
      <c r="I897" s="33">
        <f t="shared" si="182"/>
        <v>-1.2047216795680833E-2</v>
      </c>
      <c r="J897" s="33">
        <f t="shared" si="183"/>
        <v>-67.425500587866978</v>
      </c>
      <c r="K897" s="36"/>
      <c r="L897" s="37">
        <f t="shared" si="192"/>
        <v>17.809999999999711</v>
      </c>
      <c r="M897" s="37">
        <f t="shared" si="184"/>
        <v>3.5292386629742736</v>
      </c>
      <c r="N897" s="37">
        <f t="shared" si="185"/>
        <v>-5.5243513911332363</v>
      </c>
      <c r="O897" s="37">
        <f t="shared" si="186"/>
        <v>-1.1266163958290491E-2</v>
      </c>
      <c r="P897" s="37">
        <f t="shared" si="187"/>
        <v>-63.054127561235767</v>
      </c>
    </row>
    <row r="898" spans="5:16">
      <c r="E898" s="38">
        <f t="shared" si="195"/>
        <v>891</v>
      </c>
      <c r="F898" s="33">
        <f t="shared" si="189"/>
        <v>17.819999999999709</v>
      </c>
      <c r="G898" s="33">
        <f t="shared" si="190"/>
        <v>3.4672525990041545</v>
      </c>
      <c r="H898" s="33">
        <f t="shared" si="191"/>
        <v>-6.1111789364792823</v>
      </c>
      <c r="I898" s="33">
        <f t="shared" si="182"/>
        <v>-1.0361811438984686E-2</v>
      </c>
      <c r="J898" s="33">
        <f t="shared" si="183"/>
        <v>-57.992674583652274</v>
      </c>
      <c r="K898" s="36"/>
      <c r="L898" s="37">
        <f t="shared" si="192"/>
        <v>17.829999999999711</v>
      </c>
      <c r="M898" s="37">
        <f t="shared" si="184"/>
        <v>3.4061408096393615</v>
      </c>
      <c r="N898" s="37">
        <f t="shared" si="185"/>
        <v>-6.691105682315805</v>
      </c>
      <c r="O898" s="37">
        <f t="shared" si="186"/>
        <v>-9.4615838115803593E-3</v>
      </c>
      <c r="P898" s="37">
        <f t="shared" si="187"/>
        <v>-52.954307676988321</v>
      </c>
    </row>
    <row r="899" spans="5:16">
      <c r="E899" s="38">
        <f t="shared" si="195"/>
        <v>892</v>
      </c>
      <c r="F899" s="33">
        <f t="shared" si="189"/>
        <v>17.839999999999709</v>
      </c>
      <c r="G899" s="33">
        <f t="shared" si="190"/>
        <v>3.3334304853578383</v>
      </c>
      <c r="H899" s="33">
        <f t="shared" si="191"/>
        <v>-7.1702650900190488</v>
      </c>
      <c r="I899" s="33">
        <f t="shared" si="182"/>
        <v>-8.455875280324163E-3</v>
      </c>
      <c r="J899" s="33">
        <f t="shared" si="183"/>
        <v>-47.325588420458558</v>
      </c>
      <c r="K899" s="36"/>
      <c r="L899" s="37">
        <f t="shared" si="192"/>
        <v>17.84999999999971</v>
      </c>
      <c r="M899" s="37">
        <f t="shared" si="184"/>
        <v>3.2617278344576479</v>
      </c>
      <c r="N899" s="37">
        <f t="shared" si="185"/>
        <v>-7.6435209742236347</v>
      </c>
      <c r="O899" s="37">
        <f t="shared" si="186"/>
        <v>-7.4614684221809297E-3</v>
      </c>
      <c r="P899" s="37">
        <f t="shared" si="187"/>
        <v>-41.760122028058802</v>
      </c>
    </row>
    <row r="900" spans="5:16">
      <c r="E900" s="38">
        <f t="shared" si="195"/>
        <v>893</v>
      </c>
      <c r="F900" s="33">
        <f t="shared" si="189"/>
        <v>17.859999999999708</v>
      </c>
      <c r="G900" s="33">
        <f t="shared" si="190"/>
        <v>3.1805600658733657</v>
      </c>
      <c r="H900" s="33">
        <f t="shared" si="191"/>
        <v>-8.0054675305802245</v>
      </c>
      <c r="I900" s="33">
        <f t="shared" si="182"/>
        <v>-6.3864591400005864E-3</v>
      </c>
      <c r="J900" s="33">
        <f t="shared" si="183"/>
        <v>-35.743542413288374</v>
      </c>
      <c r="K900" s="36"/>
      <c r="L900" s="37">
        <f t="shared" si="192"/>
        <v>17.86999999999971</v>
      </c>
      <c r="M900" s="37">
        <f t="shared" si="184"/>
        <v>3.1005053905675632</v>
      </c>
      <c r="N900" s="37">
        <f t="shared" si="185"/>
        <v>-8.3629029547131086</v>
      </c>
      <c r="O900" s="37">
        <f t="shared" si="186"/>
        <v>-5.3328658497447225E-3</v>
      </c>
      <c r="P900" s="37">
        <f t="shared" si="187"/>
        <v>-29.846823177938653</v>
      </c>
    </row>
    <row r="901" spans="5:16">
      <c r="E901" s="38">
        <f t="shared" si="195"/>
        <v>894</v>
      </c>
      <c r="F901" s="33">
        <f t="shared" si="189"/>
        <v>17.879999999999708</v>
      </c>
      <c r="G901" s="33">
        <f t="shared" si="190"/>
        <v>3.0133020067791034</v>
      </c>
      <c r="H901" s="33">
        <f t="shared" si="191"/>
        <v>-8.6024039941389976</v>
      </c>
      <c r="I901" s="33">
        <f t="shared" si="182"/>
        <v>-4.2301729244179536E-3</v>
      </c>
      <c r="J901" s="33">
        <f t="shared" si="183"/>
        <v>-23.675304581916322</v>
      </c>
      <c r="K901" s="36"/>
      <c r="L901" s="37">
        <f t="shared" si="192"/>
        <v>17.889999999999709</v>
      </c>
      <c r="M901" s="37">
        <f t="shared" si="184"/>
        <v>2.9272779668377136</v>
      </c>
      <c r="N901" s="37">
        <f t="shared" si="185"/>
        <v>-8.8391570399581614</v>
      </c>
      <c r="O901" s="37">
        <f t="shared" si="186"/>
        <v>-3.1612947502286438E-3</v>
      </c>
      <c r="P901" s="37">
        <f t="shared" si="187"/>
        <v>-17.69303936792948</v>
      </c>
    </row>
    <row r="902" spans="5:16">
      <c r="E902" s="38">
        <f t="shared" si="195"/>
        <v>895</v>
      </c>
      <c r="F902" s="33">
        <f t="shared" si="189"/>
        <v>17.899999999999707</v>
      </c>
      <c r="G902" s="33">
        <f t="shared" si="190"/>
        <v>2.8365188659799401</v>
      </c>
      <c r="H902" s="33">
        <f t="shared" si="191"/>
        <v>-8.9562647814975875</v>
      </c>
      <c r="I902" s="33">
        <f t="shared" si="182"/>
        <v>-2.0789723901484471E-3</v>
      </c>
      <c r="J902" s="33">
        <f t="shared" si="183"/>
        <v>-11.635530138742844</v>
      </c>
      <c r="K902" s="36"/>
      <c r="L902" s="37">
        <f t="shared" si="192"/>
        <v>17.909999999999709</v>
      </c>
      <c r="M902" s="37">
        <f t="shared" si="184"/>
        <v>2.7469562181649643</v>
      </c>
      <c r="N902" s="37">
        <f t="shared" si="185"/>
        <v>-9.0726200828850168</v>
      </c>
      <c r="O902" s="37">
        <f t="shared" si="186"/>
        <v>-1.0435461292517424E-3</v>
      </c>
      <c r="P902" s="37">
        <f t="shared" si="187"/>
        <v>-5.8404875868553887</v>
      </c>
    </row>
    <row r="903" spans="5:16">
      <c r="E903" s="38">
        <f t="shared" si="195"/>
        <v>896</v>
      </c>
      <c r="F903" s="33">
        <f t="shared" si="189"/>
        <v>17.919999999999707</v>
      </c>
      <c r="G903" s="33">
        <f t="shared" si="190"/>
        <v>2.6550664643222399</v>
      </c>
      <c r="H903" s="33">
        <f t="shared" si="191"/>
        <v>-9.0730745332346956</v>
      </c>
      <c r="I903" s="33">
        <f t="shared" ref="I903:I966" si="196">(-2*$C$6*$C$5^2*G903)+($C$3*$C$1*9.8*SIN(G903))+(-$C$7*H903/ABS(H903+0.0000001))+(-$C$5*$C$6*$C$8*COS((2*PI()/$C$9)*F903))</f>
        <v>-3.0444864041232356E-5</v>
      </c>
      <c r="J903" s="33">
        <f t="shared" ref="J903:J966" si="197">I903/$C$4</f>
        <v>-0.17039289929982815</v>
      </c>
      <c r="K903" s="36"/>
      <c r="L903" s="37">
        <f t="shared" si="192"/>
        <v>17.929999999999708</v>
      </c>
      <c r="M903" s="37">
        <f t="shared" ref="M903:M966" si="198">G903+H903*($C$10/2)</f>
        <v>2.5643357189898928</v>
      </c>
      <c r="N903" s="37">
        <f t="shared" ref="N903:N966" si="199">H903+J903*($C$10/2)</f>
        <v>-9.0747784622276946</v>
      </c>
      <c r="O903" s="37">
        <f t="shared" ref="O903:O966" si="200">(-2*$C$6*$C$5^2*M903)+($C$3*$C$1*9.8*SIN(M903))+(-$C$7*N903/ABS(N903+0.0000001))+(-$C$5*$C$6*$C$8*COS((2*PI()/$C$9)*L903))</f>
        <v>9.2406333992995412E-4</v>
      </c>
      <c r="P903" s="37">
        <f t="shared" ref="P903:P966" si="201">O903/$C$4</f>
        <v>5.1717699055611899</v>
      </c>
    </row>
    <row r="904" spans="5:16">
      <c r="E904" s="38">
        <f t="shared" ref="E904:E919" si="202">E903+1</f>
        <v>897</v>
      </c>
      <c r="F904" s="33">
        <f t="shared" ref="F904:F967" si="203">F903+$C$10</f>
        <v>17.939999999999706</v>
      </c>
      <c r="G904" s="33">
        <f t="shared" ref="G904:G967" si="204">G903+N903*$C$10</f>
        <v>2.4735708950776862</v>
      </c>
      <c r="H904" s="33">
        <f t="shared" ref="H904:H967" si="205">H903+P903*$C$10</f>
        <v>-8.9696391351234723</v>
      </c>
      <c r="I904" s="33">
        <f t="shared" si="196"/>
        <v>1.8248397764948731E-3</v>
      </c>
      <c r="J904" s="33">
        <f t="shared" si="197"/>
        <v>10.21320837082725</v>
      </c>
      <c r="K904" s="36"/>
      <c r="L904" s="37">
        <f t="shared" ref="L904:L967" si="206">L903+$C$10</f>
        <v>17.949999999999708</v>
      </c>
      <c r="M904" s="37">
        <f t="shared" si="198"/>
        <v>2.3838745037264517</v>
      </c>
      <c r="N904" s="37">
        <f t="shared" si="199"/>
        <v>-8.867507051415199</v>
      </c>
      <c r="O904" s="37">
        <f t="shared" si="200"/>
        <v>2.6585551908852069E-3</v>
      </c>
      <c r="P904" s="37">
        <f t="shared" si="201"/>
        <v>14.879321724348282</v>
      </c>
    </row>
    <row r="905" spans="5:16">
      <c r="E905" s="38">
        <f t="shared" si="202"/>
        <v>898</v>
      </c>
      <c r="F905" s="33">
        <f t="shared" si="203"/>
        <v>17.959999999999706</v>
      </c>
      <c r="G905" s="33">
        <f t="shared" si="204"/>
        <v>2.2962207540493824</v>
      </c>
      <c r="H905" s="33">
        <f t="shared" si="205"/>
        <v>-8.672052700636506</v>
      </c>
      <c r="I905" s="33">
        <f t="shared" si="196"/>
        <v>3.4150852794358148E-3</v>
      </c>
      <c r="J905" s="33">
        <f t="shared" si="197"/>
        <v>19.113446567905175</v>
      </c>
      <c r="K905" s="36"/>
      <c r="L905" s="37">
        <f t="shared" si="206"/>
        <v>17.969999999999708</v>
      </c>
      <c r="M905" s="37">
        <f t="shared" si="198"/>
        <v>2.2095002270430175</v>
      </c>
      <c r="N905" s="37">
        <f t="shared" si="199"/>
        <v>-8.4809182349574534</v>
      </c>
      <c r="O905" s="37">
        <f t="shared" si="200"/>
        <v>4.1003717470063216E-3</v>
      </c>
      <c r="P905" s="37">
        <f t="shared" si="201"/>
        <v>22.948837256532791</v>
      </c>
    </row>
    <row r="906" spans="5:16">
      <c r="E906" s="38">
        <f t="shared" si="202"/>
        <v>899</v>
      </c>
      <c r="F906" s="33">
        <f t="shared" si="203"/>
        <v>17.979999999999706</v>
      </c>
      <c r="G906" s="33">
        <f t="shared" si="204"/>
        <v>2.1266023893502335</v>
      </c>
      <c r="H906" s="33">
        <f t="shared" si="205"/>
        <v>-8.2130759555058503</v>
      </c>
      <c r="I906" s="33">
        <f t="shared" si="196"/>
        <v>4.6947509627109606E-3</v>
      </c>
      <c r="J906" s="33">
        <f t="shared" si="197"/>
        <v>26.275440972361761</v>
      </c>
      <c r="K906" s="36"/>
      <c r="L906" s="37">
        <f t="shared" si="206"/>
        <v>17.989999999999707</v>
      </c>
      <c r="M906" s="37">
        <f t="shared" si="198"/>
        <v>2.0444716297951748</v>
      </c>
      <c r="N906" s="37">
        <f t="shared" si="199"/>
        <v>-7.9503215457822325</v>
      </c>
      <c r="O906" s="37">
        <f t="shared" si="200"/>
        <v>5.2180573039746353E-3</v>
      </c>
      <c r="P906" s="37">
        <f t="shared" si="201"/>
        <v>29.204266162355726</v>
      </c>
    </row>
    <row r="907" spans="5:16">
      <c r="E907" s="38">
        <f t="shared" si="202"/>
        <v>900</v>
      </c>
      <c r="F907" s="33">
        <f t="shared" si="203"/>
        <v>17.999999999999705</v>
      </c>
      <c r="G907" s="33">
        <f t="shared" si="204"/>
        <v>1.9675959584345888</v>
      </c>
      <c r="H907" s="33">
        <f t="shared" si="205"/>
        <v>-7.628990632258736</v>
      </c>
      <c r="I907" s="33">
        <f t="shared" si="196"/>
        <v>5.6462450167354076E-3</v>
      </c>
      <c r="J907" s="33">
        <f t="shared" si="197"/>
        <v>31.600734273464976</v>
      </c>
      <c r="K907" s="36"/>
      <c r="L907" s="37">
        <f t="shared" si="206"/>
        <v>18.009999999999707</v>
      </c>
      <c r="M907" s="37">
        <f t="shared" si="198"/>
        <v>1.8913060521120015</v>
      </c>
      <c r="N907" s="37">
        <f t="shared" si="199"/>
        <v>-7.3129832895240865</v>
      </c>
      <c r="O907" s="37">
        <f t="shared" si="200"/>
        <v>6.007148372613515E-3</v>
      </c>
      <c r="P907" s="37">
        <f t="shared" si="201"/>
        <v>33.620627319852815</v>
      </c>
    </row>
    <row r="908" spans="5:16">
      <c r="E908" s="38">
        <f t="shared" si="202"/>
        <v>901</v>
      </c>
      <c r="F908" s="33">
        <f t="shared" si="203"/>
        <v>18.019999999999705</v>
      </c>
      <c r="G908" s="33">
        <f t="shared" si="204"/>
        <v>1.821336292644107</v>
      </c>
      <c r="H908" s="33">
        <f t="shared" si="205"/>
        <v>-6.9565780858616799</v>
      </c>
      <c r="I908" s="33">
        <f t="shared" si="196"/>
        <v>6.2764953523386808E-3</v>
      </c>
      <c r="J908" s="33">
        <f t="shared" si="197"/>
        <v>35.128100394157443</v>
      </c>
      <c r="K908" s="36"/>
      <c r="L908" s="37">
        <f t="shared" si="206"/>
        <v>18.029999999999706</v>
      </c>
      <c r="M908" s="37">
        <f t="shared" si="198"/>
        <v>1.7517705117854903</v>
      </c>
      <c r="N908" s="37">
        <f t="shared" si="199"/>
        <v>-6.6052970819201056</v>
      </c>
      <c r="O908" s="37">
        <f t="shared" si="200"/>
        <v>6.4848221849340476E-3</v>
      </c>
      <c r="P908" s="37">
        <f t="shared" si="201"/>
        <v>36.294057744461234</v>
      </c>
    </row>
    <row r="909" spans="5:16">
      <c r="E909" s="38">
        <f t="shared" si="202"/>
        <v>902</v>
      </c>
      <c r="F909" s="33">
        <f t="shared" si="203"/>
        <v>18.039999999999704</v>
      </c>
      <c r="G909" s="33">
        <f t="shared" si="204"/>
        <v>1.689230351005705</v>
      </c>
      <c r="H909" s="33">
        <f t="shared" si="205"/>
        <v>-6.2306969309724556</v>
      </c>
      <c r="I909" s="33">
        <f t="shared" si="196"/>
        <v>6.6104743910422262E-3</v>
      </c>
      <c r="J909" s="33">
        <f t="shared" si="197"/>
        <v>36.997304232052564</v>
      </c>
      <c r="K909" s="36"/>
      <c r="L909" s="37">
        <f t="shared" si="206"/>
        <v>18.049999999999706</v>
      </c>
      <c r="M909" s="37">
        <f t="shared" si="198"/>
        <v>1.6269233816959805</v>
      </c>
      <c r="N909" s="37">
        <f t="shared" si="199"/>
        <v>-5.8607238886519299</v>
      </c>
      <c r="O909" s="37">
        <f t="shared" si="200"/>
        <v>6.6826903714324445E-3</v>
      </c>
      <c r="P909" s="37">
        <f t="shared" si="201"/>
        <v>37.4014804588803</v>
      </c>
    </row>
    <row r="910" spans="5:16">
      <c r="E910" s="38">
        <f t="shared" si="202"/>
        <v>903</v>
      </c>
      <c r="F910" s="33">
        <f t="shared" si="203"/>
        <v>18.059999999999704</v>
      </c>
      <c r="G910" s="33">
        <f t="shared" si="204"/>
        <v>1.5720158732326663</v>
      </c>
      <c r="H910" s="33">
        <f t="shared" si="205"/>
        <v>-5.4826673217948496</v>
      </c>
      <c r="I910" s="33">
        <f t="shared" si="196"/>
        <v>6.6839979321602089E-3</v>
      </c>
      <c r="J910" s="33">
        <f t="shared" si="197"/>
        <v>37.408798575430687</v>
      </c>
      <c r="K910" s="36"/>
      <c r="L910" s="37">
        <f t="shared" si="206"/>
        <v>18.069999999999705</v>
      </c>
      <c r="M910" s="37">
        <f t="shared" si="198"/>
        <v>1.5171892000147178</v>
      </c>
      <c r="N910" s="37">
        <f t="shared" si="199"/>
        <v>-5.1085793360405427</v>
      </c>
      <c r="O910" s="37">
        <f t="shared" si="200"/>
        <v>6.6398554309897466E-3</v>
      </c>
      <c r="P910" s="37">
        <f t="shared" si="201"/>
        <v>37.161743152663995</v>
      </c>
    </row>
    <row r="911" spans="5:16">
      <c r="E911" s="38">
        <f t="shared" si="202"/>
        <v>904</v>
      </c>
      <c r="F911" s="33">
        <f t="shared" si="203"/>
        <v>18.079999999999703</v>
      </c>
      <c r="G911" s="33">
        <f t="shared" si="204"/>
        <v>1.4698442865118555</v>
      </c>
      <c r="H911" s="33">
        <f t="shared" si="205"/>
        <v>-4.7394324587415699</v>
      </c>
      <c r="I911" s="33">
        <f t="shared" si="196"/>
        <v>6.5375002818893269E-3</v>
      </c>
      <c r="J911" s="33">
        <f t="shared" si="197"/>
        <v>36.588884932969982</v>
      </c>
      <c r="K911" s="36"/>
      <c r="L911" s="37">
        <f t="shared" si="206"/>
        <v>18.089999999999705</v>
      </c>
      <c r="M911" s="37">
        <f t="shared" si="198"/>
        <v>1.4224499619244397</v>
      </c>
      <c r="N911" s="37">
        <f t="shared" si="199"/>
        <v>-4.37354360941187</v>
      </c>
      <c r="O911" s="37">
        <f t="shared" si="200"/>
        <v>6.3974922228519169E-3</v>
      </c>
      <c r="P911" s="37">
        <f t="shared" si="201"/>
        <v>35.805292039521142</v>
      </c>
    </row>
    <row r="912" spans="5:16">
      <c r="E912" s="38">
        <f t="shared" si="202"/>
        <v>905</v>
      </c>
      <c r="F912" s="33">
        <f t="shared" si="203"/>
        <v>18.099999999999703</v>
      </c>
      <c r="G912" s="33">
        <f t="shared" si="204"/>
        <v>1.3823734143236182</v>
      </c>
      <c r="H912" s="33">
        <f t="shared" si="205"/>
        <v>-4.0233266179511471</v>
      </c>
      <c r="I912" s="33">
        <f t="shared" si="196"/>
        <v>6.2115842575567182E-3</v>
      </c>
      <c r="J912" s="33">
        <f t="shared" si="197"/>
        <v>34.764807931374719</v>
      </c>
      <c r="K912" s="36"/>
      <c r="L912" s="37">
        <f t="shared" si="206"/>
        <v>18.109999999999705</v>
      </c>
      <c r="M912" s="37">
        <f t="shared" si="198"/>
        <v>1.3421401481441066</v>
      </c>
      <c r="N912" s="37">
        <f t="shared" si="199"/>
        <v>-3.6756785386374</v>
      </c>
      <c r="O912" s="37">
        <f t="shared" si="200"/>
        <v>5.9953359553689169E-3</v>
      </c>
      <c r="P912" s="37">
        <f t="shared" si="201"/>
        <v>33.554515938329793</v>
      </c>
    </row>
    <row r="913" spans="5:16">
      <c r="E913" s="38">
        <f t="shared" si="202"/>
        <v>906</v>
      </c>
      <c r="F913" s="33">
        <f t="shared" si="203"/>
        <v>18.119999999999703</v>
      </c>
      <c r="G913" s="33">
        <f t="shared" si="204"/>
        <v>1.30885984355087</v>
      </c>
      <c r="H913" s="33">
        <f t="shared" si="205"/>
        <v>-3.3522362991845513</v>
      </c>
      <c r="I913" s="33">
        <f t="shared" si="196"/>
        <v>5.7443985437346436E-3</v>
      </c>
      <c r="J913" s="33">
        <f t="shared" si="197"/>
        <v>32.150076980965757</v>
      </c>
      <c r="K913" s="36"/>
      <c r="L913" s="37">
        <f t="shared" si="206"/>
        <v>18.129999999999704</v>
      </c>
      <c r="M913" s="37">
        <f t="shared" si="198"/>
        <v>1.2753374805590245</v>
      </c>
      <c r="N913" s="37">
        <f t="shared" si="199"/>
        <v>-3.0307355293748937</v>
      </c>
      <c r="O913" s="37">
        <f t="shared" si="200"/>
        <v>5.4698639825011405E-3</v>
      </c>
      <c r="P913" s="37">
        <f t="shared" si="201"/>
        <v>30.613570206515099</v>
      </c>
    </row>
    <row r="914" spans="5:16">
      <c r="E914" s="38">
        <f t="shared" si="202"/>
        <v>907</v>
      </c>
      <c r="F914" s="33">
        <f t="shared" si="203"/>
        <v>18.139999999999702</v>
      </c>
      <c r="G914" s="33">
        <f t="shared" si="204"/>
        <v>1.2482451329633721</v>
      </c>
      <c r="H914" s="33">
        <f t="shared" si="205"/>
        <v>-2.7399648950542494</v>
      </c>
      <c r="I914" s="33">
        <f t="shared" si="196"/>
        <v>5.1704759117502126E-3</v>
      </c>
      <c r="J914" s="33">
        <f t="shared" si="197"/>
        <v>28.937964057578334</v>
      </c>
      <c r="K914" s="36"/>
      <c r="L914" s="37">
        <f t="shared" si="206"/>
        <v>18.149999999999704</v>
      </c>
      <c r="M914" s="37">
        <f t="shared" si="198"/>
        <v>1.2208454840128296</v>
      </c>
      <c r="N914" s="37">
        <f t="shared" si="199"/>
        <v>-2.4505852544784661</v>
      </c>
      <c r="O914" s="37">
        <f t="shared" si="200"/>
        <v>4.8536996112813827E-3</v>
      </c>
      <c r="P914" s="37">
        <f t="shared" si="201"/>
        <v>27.16503998758559</v>
      </c>
    </row>
    <row r="915" spans="5:16">
      <c r="E915" s="38">
        <f t="shared" si="202"/>
        <v>908</v>
      </c>
      <c r="F915" s="33">
        <f t="shared" si="203"/>
        <v>18.159999999999702</v>
      </c>
      <c r="G915" s="33">
        <f t="shared" si="204"/>
        <v>1.1992334278738028</v>
      </c>
      <c r="H915" s="33">
        <f t="shared" si="205"/>
        <v>-2.1966640953025376</v>
      </c>
      <c r="I915" s="33">
        <f t="shared" si="196"/>
        <v>4.520538685746955E-3</v>
      </c>
      <c r="J915" s="33">
        <f t="shared" si="197"/>
        <v>25.300414940866958</v>
      </c>
      <c r="K915" s="36"/>
      <c r="L915" s="37">
        <f t="shared" si="206"/>
        <v>18.169999999999703</v>
      </c>
      <c r="M915" s="37">
        <f t="shared" si="198"/>
        <v>1.1772667869207774</v>
      </c>
      <c r="N915" s="37">
        <f t="shared" si="199"/>
        <v>-1.9436599458938679</v>
      </c>
      <c r="O915" s="37">
        <f t="shared" si="200"/>
        <v>4.1757472899366758E-3</v>
      </c>
      <c r="P915" s="37">
        <f t="shared" si="201"/>
        <v>23.370696827947118</v>
      </c>
    </row>
    <row r="916" spans="5:16">
      <c r="E916" s="38">
        <f t="shared" si="202"/>
        <v>909</v>
      </c>
      <c r="F916" s="33">
        <f t="shared" si="203"/>
        <v>18.179999999999701</v>
      </c>
      <c r="G916" s="33">
        <f t="shared" si="204"/>
        <v>1.1603602289559254</v>
      </c>
      <c r="H916" s="33">
        <f t="shared" si="205"/>
        <v>-1.7292501587435951</v>
      </c>
      <c r="I916" s="33">
        <f t="shared" si="196"/>
        <v>3.8218274379863927E-3</v>
      </c>
      <c r="J916" s="33">
        <f t="shared" si="197"/>
        <v>21.389888846282251</v>
      </c>
      <c r="K916" s="36"/>
      <c r="L916" s="37">
        <f t="shared" si="206"/>
        <v>18.189999999999703</v>
      </c>
      <c r="M916" s="37">
        <f t="shared" si="198"/>
        <v>1.1430677273684895</v>
      </c>
      <c r="N916" s="37">
        <f t="shared" si="199"/>
        <v>-1.5153512702807725</v>
      </c>
      <c r="O916" s="37">
        <f t="shared" si="200"/>
        <v>3.4616681640273002E-3</v>
      </c>
      <c r="P916" s="37">
        <f t="shared" si="201"/>
        <v>19.374160255197147</v>
      </c>
    </row>
    <row r="917" spans="5:16">
      <c r="E917" s="38">
        <f t="shared" si="202"/>
        <v>910</v>
      </c>
      <c r="F917" s="33">
        <f t="shared" si="203"/>
        <v>18.199999999999701</v>
      </c>
      <c r="G917" s="33">
        <f t="shared" si="204"/>
        <v>1.1300532035503099</v>
      </c>
      <c r="H917" s="33">
        <f t="shared" si="205"/>
        <v>-1.3417669536396521</v>
      </c>
      <c r="I917" s="33">
        <f t="shared" si="196"/>
        <v>3.098627839721424E-3</v>
      </c>
      <c r="J917" s="33">
        <f t="shared" si="197"/>
        <v>17.342307088191703</v>
      </c>
      <c r="K917" s="36"/>
      <c r="L917" s="37">
        <f t="shared" si="206"/>
        <v>18.209999999999702</v>
      </c>
      <c r="M917" s="37">
        <f t="shared" si="198"/>
        <v>1.1166355340139134</v>
      </c>
      <c r="N917" s="37">
        <f t="shared" si="199"/>
        <v>-1.168343882757735</v>
      </c>
      <c r="O917" s="37">
        <f t="shared" si="200"/>
        <v>2.7344334120374385E-3</v>
      </c>
      <c r="P917" s="37">
        <f t="shared" si="201"/>
        <v>15.303994670114506</v>
      </c>
    </row>
    <row r="918" spans="5:16">
      <c r="E918" s="38">
        <f t="shared" si="202"/>
        <v>911</v>
      </c>
      <c r="F918" s="33">
        <f t="shared" si="203"/>
        <v>18.2199999999997</v>
      </c>
      <c r="G918" s="33">
        <f t="shared" si="204"/>
        <v>1.1066863258951551</v>
      </c>
      <c r="H918" s="33">
        <f t="shared" si="205"/>
        <v>-1.035687060237362</v>
      </c>
      <c r="I918" s="33">
        <f t="shared" si="196"/>
        <v>2.3727918732315252E-3</v>
      </c>
      <c r="J918" s="33">
        <f t="shared" si="197"/>
        <v>13.279970183720492</v>
      </c>
      <c r="K918" s="36"/>
      <c r="L918" s="37">
        <f t="shared" si="206"/>
        <v>18.229999999999702</v>
      </c>
      <c r="M918" s="37">
        <f t="shared" si="198"/>
        <v>1.0963294552927816</v>
      </c>
      <c r="N918" s="37">
        <f t="shared" si="199"/>
        <v>-0.9028873584001571</v>
      </c>
      <c r="O918" s="37">
        <f t="shared" si="200"/>
        <v>2.014803751913671E-3</v>
      </c>
      <c r="P918" s="37">
        <f t="shared" si="201"/>
        <v>11.276393034430694</v>
      </c>
    </row>
    <row r="919" spans="5:16">
      <c r="E919" s="38">
        <f t="shared" si="202"/>
        <v>912</v>
      </c>
      <c r="F919" s="33">
        <f t="shared" si="203"/>
        <v>18.2399999999997</v>
      </c>
      <c r="G919" s="33">
        <f t="shared" si="204"/>
        <v>1.0886285787271519</v>
      </c>
      <c r="H919" s="33">
        <f t="shared" si="205"/>
        <v>-0.81015919954874815</v>
      </c>
      <c r="I919" s="33">
        <f t="shared" si="196"/>
        <v>1.6641445745061855E-3</v>
      </c>
      <c r="J919" s="33">
        <f t="shared" si="197"/>
        <v>9.3138342979675155</v>
      </c>
      <c r="K919" s="36"/>
      <c r="L919" s="37">
        <f t="shared" si="206"/>
        <v>18.249999999999702</v>
      </c>
      <c r="M919" s="37">
        <f t="shared" si="198"/>
        <v>1.0805269867316645</v>
      </c>
      <c r="N919" s="37">
        <f t="shared" si="199"/>
        <v>-0.717020856569073</v>
      </c>
      <c r="O919" s="37">
        <f t="shared" si="200"/>
        <v>1.321662975726112E-3</v>
      </c>
      <c r="P919" s="37">
        <f t="shared" si="201"/>
        <v>7.397043587588799</v>
      </c>
    </row>
    <row r="920" spans="5:16">
      <c r="E920" s="38">
        <f t="shared" ref="E920:E935" si="207">E919+1</f>
        <v>913</v>
      </c>
      <c r="F920" s="33">
        <f t="shared" si="203"/>
        <v>18.2599999999997</v>
      </c>
      <c r="G920" s="33">
        <f t="shared" si="204"/>
        <v>1.0742881615957705</v>
      </c>
      <c r="H920" s="33">
        <f t="shared" si="205"/>
        <v>-0.66221832779697221</v>
      </c>
      <c r="I920" s="33">
        <f t="shared" si="196"/>
        <v>9.9073173037290312E-4</v>
      </c>
      <c r="J920" s="33">
        <f t="shared" si="197"/>
        <v>5.5448975478407583</v>
      </c>
      <c r="K920" s="36"/>
      <c r="L920" s="37">
        <f t="shared" si="206"/>
        <v>18.269999999999701</v>
      </c>
      <c r="M920" s="37">
        <f t="shared" si="198"/>
        <v>1.0676659783178006</v>
      </c>
      <c r="N920" s="37">
        <f t="shared" si="199"/>
        <v>-0.60676935231856466</v>
      </c>
      <c r="O920" s="37">
        <f t="shared" si="200"/>
        <v>6.721842462598898E-4</v>
      </c>
      <c r="P920" s="37">
        <f t="shared" si="201"/>
        <v>3.7620605705045573</v>
      </c>
    </row>
    <row r="921" spans="5:16">
      <c r="E921" s="38">
        <f t="shared" si="207"/>
        <v>914</v>
      </c>
      <c r="F921" s="33">
        <f t="shared" si="203"/>
        <v>18.279999999999699</v>
      </c>
      <c r="G921" s="33">
        <f t="shared" si="204"/>
        <v>1.062152774549399</v>
      </c>
      <c r="H921" s="33">
        <f t="shared" si="205"/>
        <v>-0.5869771163868811</v>
      </c>
      <c r="I921" s="33">
        <f t="shared" si="196"/>
        <v>3.6890392561343081E-4</v>
      </c>
      <c r="J921" s="33">
        <f t="shared" si="197"/>
        <v>2.064670394429398</v>
      </c>
      <c r="K921" s="36"/>
      <c r="L921" s="37">
        <f t="shared" si="206"/>
        <v>18.289999999999701</v>
      </c>
      <c r="M921" s="37">
        <f t="shared" si="198"/>
        <v>1.0562830033855302</v>
      </c>
      <c r="N921" s="37">
        <f t="shared" si="199"/>
        <v>-0.56633041244258708</v>
      </c>
      <c r="O921" s="37">
        <f t="shared" si="200"/>
        <v>8.1838763109514691E-5</v>
      </c>
      <c r="P921" s="37">
        <f t="shared" si="201"/>
        <v>0.45803272770265152</v>
      </c>
    </row>
    <row r="922" spans="5:16">
      <c r="E922" s="38">
        <f t="shared" si="207"/>
        <v>915</v>
      </c>
      <c r="F922" s="33">
        <f t="shared" si="203"/>
        <v>18.299999999999699</v>
      </c>
      <c r="G922" s="33">
        <f t="shared" si="204"/>
        <v>1.0508261663005474</v>
      </c>
      <c r="H922" s="33">
        <f t="shared" si="205"/>
        <v>-0.57781646183282809</v>
      </c>
      <c r="I922" s="33">
        <f t="shared" si="196"/>
        <v>-1.8674339921021313E-4</v>
      </c>
      <c r="J922" s="33">
        <f t="shared" si="197"/>
        <v>-1.0451598395525448</v>
      </c>
      <c r="K922" s="36"/>
      <c r="L922" s="37">
        <f t="shared" si="206"/>
        <v>18.3099999999997</v>
      </c>
      <c r="M922" s="37">
        <f t="shared" si="198"/>
        <v>1.045048001682219</v>
      </c>
      <c r="N922" s="37">
        <f t="shared" si="199"/>
        <v>-0.58826806022835354</v>
      </c>
      <c r="O922" s="37">
        <f t="shared" si="200"/>
        <v>-4.357247047054231E-4</v>
      </c>
      <c r="P922" s="37">
        <f t="shared" si="201"/>
        <v>-2.438650920916158</v>
      </c>
    </row>
    <row r="923" spans="5:16">
      <c r="E923" s="38">
        <f t="shared" si="207"/>
        <v>916</v>
      </c>
      <c r="F923" s="33">
        <f t="shared" si="203"/>
        <v>18.319999999999698</v>
      </c>
      <c r="G923" s="33">
        <f t="shared" si="204"/>
        <v>1.0390608050959802</v>
      </c>
      <c r="H923" s="33">
        <f t="shared" si="205"/>
        <v>-0.62658948025115124</v>
      </c>
      <c r="I923" s="33">
        <f t="shared" si="196"/>
        <v>-6.6353907061471231E-4</v>
      </c>
      <c r="J923" s="33">
        <f t="shared" si="197"/>
        <v>-3.7136755114961471</v>
      </c>
      <c r="K923" s="36"/>
      <c r="L923" s="37">
        <f t="shared" si="206"/>
        <v>18.3299999999997</v>
      </c>
      <c r="M923" s="37">
        <f t="shared" si="198"/>
        <v>1.0327949102934686</v>
      </c>
      <c r="N923" s="37">
        <f t="shared" si="199"/>
        <v>-0.66372623536611275</v>
      </c>
      <c r="O923" s="37">
        <f t="shared" si="200"/>
        <v>-8.6888892276817953E-4</v>
      </c>
      <c r="P923" s="37">
        <f t="shared" si="201"/>
        <v>-4.862971387208785</v>
      </c>
    </row>
    <row r="924" spans="5:16">
      <c r="E924" s="38">
        <f t="shared" si="207"/>
        <v>917</v>
      </c>
      <c r="F924" s="33">
        <f t="shared" si="203"/>
        <v>18.339999999999698</v>
      </c>
      <c r="G924" s="33">
        <f t="shared" si="204"/>
        <v>1.0257862803886579</v>
      </c>
      <c r="H924" s="33">
        <f t="shared" si="205"/>
        <v>-0.72384890799532697</v>
      </c>
      <c r="I924" s="33">
        <f t="shared" si="196"/>
        <v>-1.0509701326613182E-3</v>
      </c>
      <c r="J924" s="33">
        <f t="shared" si="197"/>
        <v>-5.8820380258278284</v>
      </c>
      <c r="K924" s="36"/>
      <c r="L924" s="37">
        <f t="shared" si="206"/>
        <v>18.349999999999699</v>
      </c>
      <c r="M924" s="37">
        <f t="shared" si="198"/>
        <v>1.0185477913087047</v>
      </c>
      <c r="N924" s="37">
        <f t="shared" si="199"/>
        <v>-0.78266928825360527</v>
      </c>
      <c r="O924" s="37">
        <f t="shared" si="200"/>
        <v>-1.2083182231686423E-3</v>
      </c>
      <c r="P924" s="37">
        <f t="shared" si="201"/>
        <v>-6.7626790858280907</v>
      </c>
    </row>
    <row r="925" spans="5:16">
      <c r="E925" s="38">
        <f t="shared" si="207"/>
        <v>918</v>
      </c>
      <c r="F925" s="33">
        <f t="shared" si="203"/>
        <v>18.359999999999697</v>
      </c>
      <c r="G925" s="33">
        <f t="shared" si="204"/>
        <v>1.0101328946235859</v>
      </c>
      <c r="H925" s="33">
        <f t="shared" si="205"/>
        <v>-0.85910248971188885</v>
      </c>
      <c r="I925" s="33">
        <f t="shared" si="196"/>
        <v>-1.3409313512215974E-3</v>
      </c>
      <c r="J925" s="33">
        <f t="shared" si="197"/>
        <v>-7.5048842519789236</v>
      </c>
      <c r="K925" s="36"/>
      <c r="L925" s="37">
        <f t="shared" si="206"/>
        <v>18.369999999999699</v>
      </c>
      <c r="M925" s="37">
        <f t="shared" si="198"/>
        <v>1.0015418697264671</v>
      </c>
      <c r="N925" s="37">
        <f t="shared" si="199"/>
        <v>-0.93415133223167812</v>
      </c>
      <c r="O925" s="37">
        <f t="shared" si="200"/>
        <v>-1.447199235679006E-3</v>
      </c>
      <c r="P925" s="37">
        <f t="shared" si="201"/>
        <v>-8.0996411512258302</v>
      </c>
    </row>
    <row r="926" spans="5:16">
      <c r="E926" s="38">
        <f t="shared" si="207"/>
        <v>919</v>
      </c>
      <c r="F926" s="33">
        <f t="shared" si="203"/>
        <v>18.379999999999697</v>
      </c>
      <c r="G926" s="33">
        <f t="shared" si="204"/>
        <v>0.99144986797895229</v>
      </c>
      <c r="H926" s="33">
        <f t="shared" si="205"/>
        <v>-1.0210953127364055</v>
      </c>
      <c r="I926" s="33">
        <f t="shared" si="196"/>
        <v>-1.5279410927351777E-3</v>
      </c>
      <c r="J926" s="33">
        <f t="shared" si="197"/>
        <v>-8.5515347481235118</v>
      </c>
      <c r="K926" s="36"/>
      <c r="L926" s="37">
        <f t="shared" si="206"/>
        <v>18.389999999999699</v>
      </c>
      <c r="M926" s="37">
        <f t="shared" si="198"/>
        <v>0.98123891485158821</v>
      </c>
      <c r="N926" s="37">
        <f t="shared" si="199"/>
        <v>-1.1066106602176407</v>
      </c>
      <c r="O926" s="37">
        <f t="shared" si="200"/>
        <v>-1.5814249298681821E-3</v>
      </c>
      <c r="P926" s="37">
        <f t="shared" si="201"/>
        <v>-8.8508714790226897</v>
      </c>
    </row>
    <row r="927" spans="5:16">
      <c r="E927" s="38">
        <f t="shared" si="207"/>
        <v>920</v>
      </c>
      <c r="F927" s="33">
        <f t="shared" si="203"/>
        <v>18.399999999999697</v>
      </c>
      <c r="G927" s="33">
        <f t="shared" si="204"/>
        <v>0.96931765477459952</v>
      </c>
      <c r="H927" s="33">
        <f t="shared" si="205"/>
        <v>-1.1981127423168594</v>
      </c>
      <c r="I927" s="33">
        <f t="shared" si="196"/>
        <v>-1.6092801061118617E-3</v>
      </c>
      <c r="J927" s="33">
        <f t="shared" si="197"/>
        <v>-9.0067704915536755</v>
      </c>
      <c r="K927" s="36"/>
      <c r="L927" s="37">
        <f t="shared" si="206"/>
        <v>18.409999999999698</v>
      </c>
      <c r="M927" s="37">
        <f t="shared" si="198"/>
        <v>0.95733652735143093</v>
      </c>
      <c r="N927" s="37">
        <f t="shared" si="199"/>
        <v>-1.2881804472323961</v>
      </c>
      <c r="O927" s="37">
        <f t="shared" si="200"/>
        <v>-1.6096831708569382E-3</v>
      </c>
      <c r="P927" s="37">
        <f t="shared" si="201"/>
        <v>-9.0090263521949367</v>
      </c>
    </row>
    <row r="928" spans="5:16">
      <c r="E928" s="38">
        <f t="shared" si="207"/>
        <v>921</v>
      </c>
      <c r="F928" s="33">
        <f t="shared" si="203"/>
        <v>18.419999999999696</v>
      </c>
      <c r="G928" s="33">
        <f t="shared" si="204"/>
        <v>0.94355404582995162</v>
      </c>
      <c r="H928" s="33">
        <f t="shared" si="205"/>
        <v>-1.3782932693607581</v>
      </c>
      <c r="I928" s="33">
        <f t="shared" si="196"/>
        <v>-1.585021019561554E-3</v>
      </c>
      <c r="J928" s="33">
        <f t="shared" si="197"/>
        <v>-8.8709979656499911</v>
      </c>
      <c r="K928" s="36"/>
      <c r="L928" s="37">
        <f t="shared" si="206"/>
        <v>18.429999999999698</v>
      </c>
      <c r="M928" s="37">
        <f t="shared" si="198"/>
        <v>0.92977111313634409</v>
      </c>
      <c r="N928" s="37">
        <f t="shared" si="199"/>
        <v>-1.467003249017258</v>
      </c>
      <c r="O928" s="37">
        <f t="shared" si="200"/>
        <v>-1.5334248085913603E-3</v>
      </c>
      <c r="P928" s="37">
        <f t="shared" si="201"/>
        <v>-8.5822258440799892</v>
      </c>
    </row>
    <row r="929" spans="5:16">
      <c r="E929" s="38">
        <f t="shared" si="207"/>
        <v>922</v>
      </c>
      <c r="F929" s="33">
        <f t="shared" si="203"/>
        <v>18.439999999999696</v>
      </c>
      <c r="G929" s="33">
        <f t="shared" si="204"/>
        <v>0.91421398084960648</v>
      </c>
      <c r="H929" s="33">
        <f t="shared" si="205"/>
        <v>-1.549937786242358</v>
      </c>
      <c r="I929" s="33">
        <f t="shared" si="196"/>
        <v>-1.4579321340699664E-3</v>
      </c>
      <c r="J929" s="33">
        <f t="shared" si="197"/>
        <v>-8.159710714100191</v>
      </c>
      <c r="K929" s="36"/>
      <c r="L929" s="37">
        <f t="shared" si="206"/>
        <v>18.449999999999697</v>
      </c>
      <c r="M929" s="37">
        <f t="shared" si="198"/>
        <v>0.89871460298718286</v>
      </c>
      <c r="N929" s="37">
        <f t="shared" si="199"/>
        <v>-1.63153489338336</v>
      </c>
      <c r="O929" s="37">
        <f t="shared" si="200"/>
        <v>-1.3567037201627961E-3</v>
      </c>
      <c r="P929" s="37">
        <f t="shared" si="201"/>
        <v>-7.5931585720441284</v>
      </c>
    </row>
    <row r="930" spans="5:16">
      <c r="E930" s="38">
        <f t="shared" si="207"/>
        <v>923</v>
      </c>
      <c r="F930" s="33">
        <f t="shared" si="203"/>
        <v>18.459999999999695</v>
      </c>
      <c r="G930" s="33">
        <f t="shared" si="204"/>
        <v>0.88158328298193922</v>
      </c>
      <c r="H930" s="33">
        <f t="shared" si="205"/>
        <v>-1.7018009576832407</v>
      </c>
      <c r="I930" s="33">
        <f t="shared" si="196"/>
        <v>-1.233257206476174E-3</v>
      </c>
      <c r="J930" s="33">
        <f t="shared" si="197"/>
        <v>-6.902256837451656</v>
      </c>
      <c r="K930" s="36"/>
      <c r="L930" s="37">
        <f t="shared" si="206"/>
        <v>18.469999999999697</v>
      </c>
      <c r="M930" s="37">
        <f t="shared" si="198"/>
        <v>0.8645652734051068</v>
      </c>
      <c r="N930" s="37">
        <f t="shared" si="199"/>
        <v>-1.7708235260577572</v>
      </c>
      <c r="O930" s="37">
        <f t="shared" si="200"/>
        <v>-1.0858996135859971E-3</v>
      </c>
      <c r="P930" s="37">
        <f t="shared" si="201"/>
        <v>-6.0775302940059177</v>
      </c>
    </row>
    <row r="931" spans="5:16">
      <c r="E931" s="38">
        <f t="shared" si="207"/>
        <v>924</v>
      </c>
      <c r="F931" s="33">
        <f t="shared" si="203"/>
        <v>18.479999999999695</v>
      </c>
      <c r="G931" s="33">
        <f t="shared" si="204"/>
        <v>0.84616681246078407</v>
      </c>
      <c r="H931" s="33">
        <f t="shared" si="205"/>
        <v>-1.823351563563359</v>
      </c>
      <c r="I931" s="33">
        <f t="shared" si="196"/>
        <v>-9.1839048379969285E-4</v>
      </c>
      <c r="J931" s="33">
        <f t="shared" si="197"/>
        <v>-5.1400202350079924</v>
      </c>
      <c r="K931" s="36"/>
      <c r="L931" s="37">
        <f t="shared" si="206"/>
        <v>18.489999999999696</v>
      </c>
      <c r="M931" s="37">
        <f t="shared" si="198"/>
        <v>0.82793329682515049</v>
      </c>
      <c r="N931" s="37">
        <f t="shared" si="199"/>
        <v>-1.874751765913439</v>
      </c>
      <c r="O931" s="37">
        <f t="shared" si="200"/>
        <v>-7.2935068914836395E-4</v>
      </c>
      <c r="P931" s="37">
        <f t="shared" si="201"/>
        <v>-4.0820079985250262</v>
      </c>
    </row>
    <row r="932" spans="5:16">
      <c r="E932" s="38">
        <f t="shared" si="207"/>
        <v>925</v>
      </c>
      <c r="F932" s="33">
        <f t="shared" si="203"/>
        <v>18.499999999999694</v>
      </c>
      <c r="G932" s="33">
        <f t="shared" si="204"/>
        <v>0.80867177714251526</v>
      </c>
      <c r="H932" s="33">
        <f t="shared" si="205"/>
        <v>-1.9049917235338596</v>
      </c>
      <c r="I932" s="33">
        <f t="shared" si="196"/>
        <v>-5.224802055574379E-4</v>
      </c>
      <c r="J932" s="33">
        <f t="shared" si="197"/>
        <v>-2.9242014985230451</v>
      </c>
      <c r="K932" s="36"/>
      <c r="L932" s="37">
        <f t="shared" si="206"/>
        <v>18.509999999999696</v>
      </c>
      <c r="M932" s="37">
        <f t="shared" si="198"/>
        <v>0.7896218599071767</v>
      </c>
      <c r="N932" s="37">
        <f t="shared" si="199"/>
        <v>-1.93423373851909</v>
      </c>
      <c r="O932" s="37">
        <f t="shared" si="200"/>
        <v>-2.9693449164874298E-4</v>
      </c>
      <c r="P932" s="37">
        <f t="shared" si="201"/>
        <v>-1.661874031220075</v>
      </c>
    </row>
    <row r="933" spans="5:16">
      <c r="E933" s="38">
        <f t="shared" si="207"/>
        <v>926</v>
      </c>
      <c r="F933" s="33">
        <f t="shared" si="203"/>
        <v>18.519999999999694</v>
      </c>
      <c r="G933" s="33">
        <f t="shared" si="204"/>
        <v>0.76998710237213341</v>
      </c>
      <c r="H933" s="33">
        <f t="shared" si="205"/>
        <v>-1.9382292041582612</v>
      </c>
      <c r="I933" s="33">
        <f t="shared" si="196"/>
        <v>-5.6001553833088299E-5</v>
      </c>
      <c r="J933" s="33">
        <f t="shared" si="197"/>
        <v>-0.3134278119945601</v>
      </c>
      <c r="K933" s="36"/>
      <c r="L933" s="37">
        <f t="shared" si="206"/>
        <v>18.529999999999696</v>
      </c>
      <c r="M933" s="37">
        <f t="shared" si="198"/>
        <v>0.75060481033055082</v>
      </c>
      <c r="N933" s="37">
        <f t="shared" si="199"/>
        <v>-1.9413634822782069</v>
      </c>
      <c r="O933" s="37">
        <f t="shared" si="200"/>
        <v>2.003606287731604E-4</v>
      </c>
      <c r="P933" s="37">
        <f t="shared" si="201"/>
        <v>1.1213723403710572</v>
      </c>
    </row>
    <row r="934" spans="5:16">
      <c r="E934" s="38">
        <f t="shared" si="207"/>
        <v>927</v>
      </c>
      <c r="F934" s="33">
        <f t="shared" si="203"/>
        <v>18.539999999999694</v>
      </c>
      <c r="G934" s="33">
        <f t="shared" si="204"/>
        <v>0.73115983272656926</v>
      </c>
      <c r="H934" s="33">
        <f t="shared" si="205"/>
        <v>-1.9158017573508401</v>
      </c>
      <c r="I934" s="33">
        <f t="shared" si="196"/>
        <v>4.6965981166760973E-4</v>
      </c>
      <c r="J934" s="33">
        <f t="shared" si="197"/>
        <v>2.628577906811238</v>
      </c>
      <c r="K934" s="36"/>
      <c r="L934" s="37">
        <f t="shared" si="206"/>
        <v>18.549999999999695</v>
      </c>
      <c r="M934" s="37">
        <f t="shared" si="198"/>
        <v>0.71200181515306082</v>
      </c>
      <c r="N934" s="37">
        <f t="shared" si="199"/>
        <v>-1.8895159782827278</v>
      </c>
      <c r="O934" s="37">
        <f t="shared" si="200"/>
        <v>7.5083473949252399E-4</v>
      </c>
      <c r="P934" s="37">
        <f t="shared" si="201"/>
        <v>4.2022492852618321</v>
      </c>
    </row>
    <row r="935" spans="5:16">
      <c r="E935" s="38">
        <f t="shared" si="207"/>
        <v>928</v>
      </c>
      <c r="F935" s="33">
        <f t="shared" si="203"/>
        <v>18.559999999999693</v>
      </c>
      <c r="G935" s="33">
        <f t="shared" si="204"/>
        <v>0.69336951316091466</v>
      </c>
      <c r="H935" s="33">
        <f t="shared" si="205"/>
        <v>-1.8317567716456036</v>
      </c>
      <c r="I935" s="33">
        <f t="shared" si="196"/>
        <v>1.0425797030554395E-3</v>
      </c>
      <c r="J935" s="33">
        <f t="shared" si="197"/>
        <v>5.8350787217895332</v>
      </c>
      <c r="K935" s="36"/>
      <c r="L935" s="37">
        <f t="shared" si="206"/>
        <v>18.569999999999695</v>
      </c>
      <c r="M935" s="37">
        <f t="shared" si="198"/>
        <v>0.67505194544445868</v>
      </c>
      <c r="N935" s="37">
        <f t="shared" si="199"/>
        <v>-1.7734059844277081</v>
      </c>
      <c r="O935" s="37">
        <f t="shared" si="200"/>
        <v>1.342417874615038E-3</v>
      </c>
      <c r="P935" s="37">
        <f t="shared" si="201"/>
        <v>7.5132039813934588</v>
      </c>
    </row>
    <row r="936" spans="5:16">
      <c r="E936" s="38">
        <f t="shared" ref="E936:E951" si="208">E935+1</f>
        <v>929</v>
      </c>
      <c r="F936" s="33">
        <f t="shared" si="203"/>
        <v>18.579999999999693</v>
      </c>
      <c r="G936" s="33">
        <f t="shared" si="204"/>
        <v>0.65790139347236054</v>
      </c>
      <c r="H936" s="33">
        <f t="shared" si="205"/>
        <v>-1.6814926920177344</v>
      </c>
      <c r="I936" s="33">
        <f t="shared" si="196"/>
        <v>1.6506014520694004E-3</v>
      </c>
      <c r="J936" s="33">
        <f t="shared" si="197"/>
        <v>9.2380365576836017</v>
      </c>
      <c r="K936" s="36"/>
      <c r="L936" s="37">
        <f t="shared" si="206"/>
        <v>18.589999999999694</v>
      </c>
      <c r="M936" s="37">
        <f t="shared" si="198"/>
        <v>0.64108646655218315</v>
      </c>
      <c r="N936" s="37">
        <f t="shared" si="199"/>
        <v>-1.5891123264408984</v>
      </c>
      <c r="O936" s="37">
        <f t="shared" si="200"/>
        <v>1.9629396926416592E-3</v>
      </c>
      <c r="P936" s="37">
        <f t="shared" si="201"/>
        <v>10.986121827541819</v>
      </c>
    </row>
    <row r="937" spans="5:16">
      <c r="E937" s="38">
        <f t="shared" si="208"/>
        <v>930</v>
      </c>
      <c r="F937" s="33">
        <f t="shared" si="203"/>
        <v>18.599999999999692</v>
      </c>
      <c r="G937" s="33">
        <f t="shared" si="204"/>
        <v>0.62611914694354254</v>
      </c>
      <c r="H937" s="33">
        <f t="shared" si="205"/>
        <v>-1.4617702554668981</v>
      </c>
      <c r="I937" s="33">
        <f t="shared" si="196"/>
        <v>2.281569075278132E-3</v>
      </c>
      <c r="J937" s="33">
        <f t="shared" si="197"/>
        <v>12.769417172070652</v>
      </c>
      <c r="K937" s="36"/>
      <c r="L937" s="37">
        <f t="shared" si="206"/>
        <v>18.609999999999694</v>
      </c>
      <c r="M937" s="37">
        <f t="shared" si="198"/>
        <v>0.61150144438887355</v>
      </c>
      <c r="N937" s="37">
        <f t="shared" si="199"/>
        <v>-1.3340760837461916</v>
      </c>
      <c r="O937" s="37">
        <f t="shared" si="200"/>
        <v>2.6003269772347805E-3</v>
      </c>
      <c r="P937" s="37">
        <f t="shared" si="201"/>
        <v>14.553431809664847</v>
      </c>
    </row>
    <row r="938" spans="5:16">
      <c r="E938" s="38">
        <f t="shared" si="208"/>
        <v>931</v>
      </c>
      <c r="F938" s="33">
        <f t="shared" si="203"/>
        <v>18.619999999999692</v>
      </c>
      <c r="G938" s="33">
        <f t="shared" si="204"/>
        <v>0.59943762526861866</v>
      </c>
      <c r="H938" s="33">
        <f t="shared" si="205"/>
        <v>-1.1707016192736011</v>
      </c>
      <c r="I938" s="33">
        <f t="shared" si="196"/>
        <v>2.9234926818969467E-3</v>
      </c>
      <c r="J938" s="33">
        <f t="shared" si="197"/>
        <v>16.362115904856804</v>
      </c>
      <c r="K938" s="36"/>
      <c r="L938" s="37">
        <f t="shared" si="206"/>
        <v>18.629999999999693</v>
      </c>
      <c r="M938" s="37">
        <f t="shared" si="198"/>
        <v>0.58773060907588259</v>
      </c>
      <c r="N938" s="37">
        <f t="shared" si="199"/>
        <v>-1.0070804602250329</v>
      </c>
      <c r="O938" s="37">
        <f t="shared" si="200"/>
        <v>3.2427383167939272E-3</v>
      </c>
      <c r="P938" s="37">
        <f t="shared" si="201"/>
        <v>18.148860271500688</v>
      </c>
    </row>
    <row r="939" spans="5:16">
      <c r="E939" s="38">
        <f t="shared" si="208"/>
        <v>932</v>
      </c>
      <c r="F939" s="33">
        <f t="shared" si="203"/>
        <v>18.639999999999691</v>
      </c>
      <c r="G939" s="33">
        <f t="shared" si="204"/>
        <v>0.57929601606411796</v>
      </c>
      <c r="H939" s="33">
        <f t="shared" si="205"/>
        <v>-0.80772441384358729</v>
      </c>
      <c r="I939" s="33">
        <f t="shared" si="196"/>
        <v>3.5646572353708978E-3</v>
      </c>
      <c r="J939" s="33">
        <f t="shared" si="197"/>
        <v>19.950566391833718</v>
      </c>
      <c r="K939" s="36"/>
      <c r="L939" s="37">
        <f t="shared" si="206"/>
        <v>18.649999999999693</v>
      </c>
      <c r="M939" s="37">
        <f t="shared" si="198"/>
        <v>0.57121877192568205</v>
      </c>
      <c r="N939" s="37">
        <f t="shared" si="199"/>
        <v>-0.60821874992525005</v>
      </c>
      <c r="O939" s="37">
        <f t="shared" si="200"/>
        <v>3.8786472538707658E-3</v>
      </c>
      <c r="P939" s="37">
        <f t="shared" si="201"/>
        <v>21.707896282712532</v>
      </c>
    </row>
    <row r="940" spans="5:16">
      <c r="E940" s="38">
        <f t="shared" si="208"/>
        <v>933</v>
      </c>
      <c r="F940" s="33">
        <f t="shared" si="203"/>
        <v>18.659999999999691</v>
      </c>
      <c r="G940" s="33">
        <f t="shared" si="204"/>
        <v>0.56713164106561298</v>
      </c>
      <c r="H940" s="33">
        <f t="shared" si="205"/>
        <v>-0.37356648818933663</v>
      </c>
      <c r="I940" s="33">
        <f t="shared" si="196"/>
        <v>4.1936831697577896E-3</v>
      </c>
      <c r="J940" s="33">
        <f t="shared" si="197"/>
        <v>23.471079820627715</v>
      </c>
      <c r="K940" s="36"/>
      <c r="L940" s="37">
        <f t="shared" si="206"/>
        <v>18.669999999999693</v>
      </c>
      <c r="M940" s="37">
        <f t="shared" si="198"/>
        <v>0.56339597618371962</v>
      </c>
      <c r="N940" s="37">
        <f t="shared" si="199"/>
        <v>-0.13885568998305947</v>
      </c>
      <c r="O940" s="37">
        <f t="shared" si="200"/>
        <v>4.4968779880919622E-3</v>
      </c>
      <c r="P940" s="37">
        <f t="shared" si="201"/>
        <v>25.167991459933337</v>
      </c>
    </row>
    <row r="941" spans="5:16">
      <c r="E941" s="38">
        <f t="shared" si="208"/>
        <v>934</v>
      </c>
      <c r="F941" s="33">
        <f t="shared" si="203"/>
        <v>18.679999999999691</v>
      </c>
      <c r="G941" s="33">
        <f t="shared" si="204"/>
        <v>0.56435452726595181</v>
      </c>
      <c r="H941" s="33">
        <f t="shared" si="205"/>
        <v>0.1297933410093301</v>
      </c>
      <c r="I941" s="33">
        <f t="shared" si="196"/>
        <v>4.799307769727798E-3</v>
      </c>
      <c r="J941" s="33">
        <f t="shared" si="197"/>
        <v>26.860621364857625</v>
      </c>
      <c r="K941" s="36"/>
      <c r="L941" s="37">
        <f t="shared" si="206"/>
        <v>18.689999999999692</v>
      </c>
      <c r="M941" s="37">
        <f t="shared" si="198"/>
        <v>0.56565246067604513</v>
      </c>
      <c r="N941" s="37">
        <f t="shared" si="199"/>
        <v>0.39839955465790633</v>
      </c>
      <c r="O941" s="37">
        <f t="shared" si="200"/>
        <v>5.0863541584844577E-3</v>
      </c>
      <c r="P941" s="37">
        <f t="shared" si="201"/>
        <v>28.467153959240431</v>
      </c>
    </row>
    <row r="942" spans="5:16">
      <c r="E942" s="38">
        <f t="shared" si="208"/>
        <v>935</v>
      </c>
      <c r="F942" s="33">
        <f t="shared" si="203"/>
        <v>18.69999999999969</v>
      </c>
      <c r="G942" s="33">
        <f t="shared" si="204"/>
        <v>0.57232251835910997</v>
      </c>
      <c r="H942" s="33">
        <f t="shared" si="205"/>
        <v>0.6991364201941388</v>
      </c>
      <c r="I942" s="33">
        <f t="shared" si="196"/>
        <v>5.3712329324283508E-3</v>
      </c>
      <c r="J942" s="33">
        <f t="shared" si="197"/>
        <v>30.061554912239902</v>
      </c>
      <c r="K942" s="36"/>
      <c r="L942" s="37">
        <f t="shared" si="206"/>
        <v>18.709999999999692</v>
      </c>
      <c r="M942" s="37">
        <f t="shared" si="198"/>
        <v>0.57931388256105132</v>
      </c>
      <c r="N942" s="37">
        <f t="shared" si="199"/>
        <v>0.99975196931653776</v>
      </c>
      <c r="O942" s="37">
        <f t="shared" si="200"/>
        <v>5.6368950920461045E-3</v>
      </c>
      <c r="P942" s="37">
        <f t="shared" si="201"/>
        <v>31.5484048962049</v>
      </c>
    </row>
    <row r="943" spans="5:16">
      <c r="E943" s="38">
        <f t="shared" si="208"/>
        <v>936</v>
      </c>
      <c r="F943" s="33">
        <f t="shared" si="203"/>
        <v>18.71999999999969</v>
      </c>
      <c r="G943" s="33">
        <f t="shared" si="204"/>
        <v>0.5923175577454407</v>
      </c>
      <c r="H943" s="33">
        <f t="shared" si="205"/>
        <v>1.3301045181182367</v>
      </c>
      <c r="I943" s="33">
        <f t="shared" si="196"/>
        <v>5.8985790990960405E-3</v>
      </c>
      <c r="J943" s="33">
        <f t="shared" si="197"/>
        <v>33.01299007553915</v>
      </c>
      <c r="K943" s="36"/>
      <c r="L943" s="37">
        <f t="shared" si="206"/>
        <v>18.729999999999691</v>
      </c>
      <c r="M943" s="37">
        <f t="shared" si="198"/>
        <v>0.60561860292662306</v>
      </c>
      <c r="N943" s="37">
        <f t="shared" si="199"/>
        <v>1.6602344188736282</v>
      </c>
      <c r="O943" s="37">
        <f t="shared" si="200"/>
        <v>6.1375936086089638E-3</v>
      </c>
      <c r="P943" s="37">
        <f t="shared" si="201"/>
        <v>34.350699292945293</v>
      </c>
    </row>
    <row r="944" spans="5:16">
      <c r="E944" s="38">
        <f t="shared" si="208"/>
        <v>937</v>
      </c>
      <c r="F944" s="33">
        <f t="shared" si="203"/>
        <v>18.739999999999689</v>
      </c>
      <c r="G944" s="33">
        <f t="shared" si="204"/>
        <v>0.62552224612291329</v>
      </c>
      <c r="H944" s="33">
        <f t="shared" si="205"/>
        <v>2.0171185039771427</v>
      </c>
      <c r="I944" s="33">
        <f t="shared" si="196"/>
        <v>6.3704444228082201E-3</v>
      </c>
      <c r="J944" s="33">
        <f t="shared" si="197"/>
        <v>35.653911725820748</v>
      </c>
      <c r="K944" s="36"/>
      <c r="L944" s="37">
        <f t="shared" si="206"/>
        <v>18.749999999999691</v>
      </c>
      <c r="M944" s="37">
        <f t="shared" si="198"/>
        <v>0.64569343116268474</v>
      </c>
      <c r="N944" s="37">
        <f t="shared" si="199"/>
        <v>2.37365762123535</v>
      </c>
      <c r="O944" s="37">
        <f t="shared" si="200"/>
        <v>6.57726208391495E-3</v>
      </c>
      <c r="P944" s="37">
        <f t="shared" si="201"/>
        <v>36.811422590532054</v>
      </c>
    </row>
    <row r="945" spans="5:16">
      <c r="E945" s="38">
        <f t="shared" si="208"/>
        <v>938</v>
      </c>
      <c r="F945" s="33">
        <f t="shared" si="203"/>
        <v>18.759999999999689</v>
      </c>
      <c r="G945" s="33">
        <f t="shared" si="204"/>
        <v>0.67299539854762025</v>
      </c>
      <c r="H945" s="33">
        <f t="shared" si="205"/>
        <v>2.7533469557877837</v>
      </c>
      <c r="I945" s="33">
        <f t="shared" si="196"/>
        <v>6.77508451356389E-3</v>
      </c>
      <c r="J945" s="33">
        <f t="shared" si="197"/>
        <v>37.918589214392426</v>
      </c>
      <c r="K945" s="36"/>
      <c r="L945" s="37">
        <f t="shared" si="206"/>
        <v>18.76999999999969</v>
      </c>
      <c r="M945" s="37">
        <f t="shared" si="198"/>
        <v>0.70052886810549808</v>
      </c>
      <c r="N945" s="37">
        <f t="shared" si="199"/>
        <v>3.1325328479317078</v>
      </c>
      <c r="O945" s="37">
        <f t="shared" si="200"/>
        <v>6.9434753583205635E-3</v>
      </c>
      <c r="P945" s="37">
        <f t="shared" si="201"/>
        <v>38.86103402921497</v>
      </c>
    </row>
    <row r="946" spans="5:16">
      <c r="E946" s="38">
        <f t="shared" si="208"/>
        <v>939</v>
      </c>
      <c r="F946" s="33">
        <f t="shared" si="203"/>
        <v>18.779999999999688</v>
      </c>
      <c r="G946" s="33">
        <f t="shared" si="204"/>
        <v>0.73564605550625439</v>
      </c>
      <c r="H946" s="33">
        <f t="shared" si="205"/>
        <v>3.530567636372083</v>
      </c>
      <c r="I946" s="33">
        <f t="shared" si="196"/>
        <v>7.0990398288054927E-3</v>
      </c>
      <c r="J946" s="33">
        <f t="shared" si="197"/>
        <v>39.731692578324285</v>
      </c>
      <c r="K946" s="36"/>
      <c r="L946" s="37">
        <f t="shared" si="206"/>
        <v>18.78999999999969</v>
      </c>
      <c r="M946" s="37">
        <f t="shared" si="198"/>
        <v>0.77095173186997523</v>
      </c>
      <c r="N946" s="37">
        <f t="shared" si="199"/>
        <v>3.927884562155326</v>
      </c>
      <c r="O946" s="37">
        <f t="shared" si="200"/>
        <v>7.221554990639702E-3</v>
      </c>
      <c r="P946" s="37">
        <f t="shared" si="201"/>
        <v>40.41738175088377</v>
      </c>
    </row>
    <row r="947" spans="5:16">
      <c r="E947" s="38">
        <f t="shared" si="208"/>
        <v>940</v>
      </c>
      <c r="F947" s="33">
        <f t="shared" si="203"/>
        <v>18.799999999999688</v>
      </c>
      <c r="G947" s="33">
        <f t="shared" si="204"/>
        <v>0.81420374674936091</v>
      </c>
      <c r="H947" s="33">
        <f t="shared" si="205"/>
        <v>4.3389152713897587</v>
      </c>
      <c r="I947" s="33">
        <f t="shared" si="196"/>
        <v>7.3259942170929423E-3</v>
      </c>
      <c r="J947" s="33">
        <f t="shared" si="197"/>
        <v>41.001904072018057</v>
      </c>
      <c r="K947" s="36"/>
      <c r="L947" s="37">
        <f t="shared" si="206"/>
        <v>18.80999999999969</v>
      </c>
      <c r="M947" s="37">
        <f t="shared" si="198"/>
        <v>0.85759289946325845</v>
      </c>
      <c r="N947" s="37">
        <f t="shared" si="199"/>
        <v>4.748934312109939</v>
      </c>
      <c r="O947" s="37">
        <f t="shared" si="200"/>
        <v>7.3933225309328046E-3</v>
      </c>
      <c r="P947" s="37">
        <f t="shared" si="201"/>
        <v>41.378725153715301</v>
      </c>
    </row>
    <row r="948" spans="5:16">
      <c r="E948" s="38">
        <f t="shared" si="208"/>
        <v>941</v>
      </c>
      <c r="F948" s="33">
        <f t="shared" si="203"/>
        <v>18.819999999999688</v>
      </c>
      <c r="G948" s="33">
        <f t="shared" si="204"/>
        <v>0.90918243299155965</v>
      </c>
      <c r="H948" s="33">
        <f t="shared" si="205"/>
        <v>5.1664897744640648</v>
      </c>
      <c r="I948" s="33">
        <f t="shared" si="196"/>
        <v>7.435480075790115E-3</v>
      </c>
      <c r="J948" s="33">
        <f t="shared" si="197"/>
        <v>41.614671232695031</v>
      </c>
      <c r="K948" s="36"/>
      <c r="L948" s="37">
        <f t="shared" si="206"/>
        <v>18.829999999999689</v>
      </c>
      <c r="M948" s="37">
        <f t="shared" si="198"/>
        <v>0.96084733073620032</v>
      </c>
      <c r="N948" s="37">
        <f t="shared" si="199"/>
        <v>5.5826364867910154</v>
      </c>
      <c r="O948" s="37">
        <f t="shared" si="200"/>
        <v>7.4358073038324965E-3</v>
      </c>
      <c r="P948" s="37">
        <f t="shared" si="201"/>
        <v>41.616502652759777</v>
      </c>
    </row>
    <row r="949" spans="5:16">
      <c r="E949" s="38">
        <f t="shared" si="208"/>
        <v>942</v>
      </c>
      <c r="F949" s="33">
        <f t="shared" si="203"/>
        <v>18.839999999999687</v>
      </c>
      <c r="G949" s="33">
        <f t="shared" si="204"/>
        <v>1.02083516272738</v>
      </c>
      <c r="H949" s="33">
        <f t="shared" si="205"/>
        <v>5.9988198275192604</v>
      </c>
      <c r="I949" s="33">
        <f t="shared" si="196"/>
        <v>7.4017028610357683E-3</v>
      </c>
      <c r="J949" s="33">
        <f t="shared" si="197"/>
        <v>41.425627933159475</v>
      </c>
      <c r="K949" s="36"/>
      <c r="L949" s="37">
        <f t="shared" si="206"/>
        <v>18.849999999999689</v>
      </c>
      <c r="M949" s="37">
        <f t="shared" si="198"/>
        <v>1.0808233610025726</v>
      </c>
      <c r="N949" s="37">
        <f t="shared" si="199"/>
        <v>6.4130761068508555</v>
      </c>
      <c r="O949" s="37">
        <f t="shared" si="200"/>
        <v>7.3202766146476354E-3</v>
      </c>
      <c r="P949" s="37">
        <f t="shared" si="201"/>
        <v>40.969903966634753</v>
      </c>
    </row>
    <row r="950" spans="5:16">
      <c r="E950" s="38">
        <f t="shared" si="208"/>
        <v>943</v>
      </c>
      <c r="F950" s="33">
        <f t="shared" si="203"/>
        <v>18.859999999999687</v>
      </c>
      <c r="G950" s="33">
        <f t="shared" si="204"/>
        <v>1.1490966848643971</v>
      </c>
      <c r="H950" s="33">
        <f t="shared" si="205"/>
        <v>6.8182179068519551</v>
      </c>
      <c r="I950" s="33">
        <f t="shared" si="196"/>
        <v>7.1929589344120574E-3</v>
      </c>
      <c r="J950" s="33">
        <f t="shared" si="197"/>
        <v>40.257336203543822</v>
      </c>
      <c r="K950" s="36"/>
      <c r="L950" s="37">
        <f t="shared" si="206"/>
        <v>18.869999999999688</v>
      </c>
      <c r="M950" s="37">
        <f t="shared" si="198"/>
        <v>1.2172788639329166</v>
      </c>
      <c r="N950" s="37">
        <f t="shared" si="199"/>
        <v>7.2207912688873934</v>
      </c>
      <c r="O950" s="37">
        <f t="shared" si="200"/>
        <v>7.0121670566137299E-3</v>
      </c>
      <c r="P950" s="37">
        <f t="shared" si="201"/>
        <v>39.245485660010559</v>
      </c>
    </row>
    <row r="951" spans="5:16">
      <c r="E951" s="38">
        <f t="shared" si="208"/>
        <v>944</v>
      </c>
      <c r="F951" s="33">
        <f t="shared" si="203"/>
        <v>18.879999999999686</v>
      </c>
      <c r="G951" s="33">
        <f t="shared" si="204"/>
        <v>1.293512510242145</v>
      </c>
      <c r="H951" s="33">
        <f t="shared" si="205"/>
        <v>7.6031276200521667</v>
      </c>
      <c r="I951" s="33">
        <f t="shared" si="196"/>
        <v>6.772320825799252E-3</v>
      </c>
      <c r="J951" s="33">
        <f t="shared" si="197"/>
        <v>37.903121489841631</v>
      </c>
      <c r="K951" s="36"/>
      <c r="L951" s="37">
        <f t="shared" si="206"/>
        <v>18.889999999999688</v>
      </c>
      <c r="M951" s="37">
        <f t="shared" si="198"/>
        <v>1.3695437864426667</v>
      </c>
      <c r="N951" s="37">
        <f t="shared" si="199"/>
        <v>7.9821588349505834</v>
      </c>
      <c r="O951" s="37">
        <f t="shared" si="200"/>
        <v>6.4726648823081583E-3</v>
      </c>
      <c r="P951" s="37">
        <f t="shared" si="201"/>
        <v>36.226016118810186</v>
      </c>
    </row>
    <row r="952" spans="5:16">
      <c r="E952" s="38">
        <f t="shared" ref="E952:E967" si="209">E951+1</f>
        <v>945</v>
      </c>
      <c r="F952" s="33">
        <f t="shared" si="203"/>
        <v>18.899999999999686</v>
      </c>
      <c r="G952" s="33">
        <f t="shared" si="204"/>
        <v>1.4531556869411566</v>
      </c>
      <c r="H952" s="33">
        <f t="shared" si="205"/>
        <v>8.3276479424283707</v>
      </c>
      <c r="I952" s="33">
        <f t="shared" si="196"/>
        <v>6.1003622039372159E-3</v>
      </c>
      <c r="J952" s="33">
        <f t="shared" si="197"/>
        <v>34.142323687180316</v>
      </c>
      <c r="K952" s="36"/>
      <c r="L952" s="37">
        <f t="shared" si="206"/>
        <v>18.909999999999688</v>
      </c>
      <c r="M952" s="37">
        <f t="shared" si="198"/>
        <v>1.5364321663654403</v>
      </c>
      <c r="N952" s="37">
        <f t="shared" si="199"/>
        <v>8.6690711793001736</v>
      </c>
      <c r="O952" s="37">
        <f t="shared" si="200"/>
        <v>5.6626793145254338E-3</v>
      </c>
      <c r="P952" s="37">
        <f t="shared" si="201"/>
        <v>31.692713257000815</v>
      </c>
    </row>
    <row r="953" spans="5:16">
      <c r="E953" s="38">
        <f t="shared" si="209"/>
        <v>946</v>
      </c>
      <c r="F953" s="33">
        <f t="shared" si="203"/>
        <v>18.919999999999686</v>
      </c>
      <c r="G953" s="33">
        <f t="shared" si="204"/>
        <v>1.62653711052716</v>
      </c>
      <c r="H953" s="33">
        <f t="shared" si="205"/>
        <v>8.9615022075683868</v>
      </c>
      <c r="I953" s="33">
        <f t="shared" si="196"/>
        <v>5.1405306173131857E-3</v>
      </c>
      <c r="J953" s="33">
        <f t="shared" si="197"/>
        <v>28.770367134412524</v>
      </c>
      <c r="K953" s="36"/>
      <c r="L953" s="37">
        <f t="shared" si="206"/>
        <v>18.929999999999687</v>
      </c>
      <c r="M953" s="37">
        <f t="shared" si="198"/>
        <v>1.7161521326028439</v>
      </c>
      <c r="N953" s="37">
        <f t="shared" si="199"/>
        <v>9.2492058789125124</v>
      </c>
      <c r="O953" s="37">
        <f t="shared" si="200"/>
        <v>4.549596336212304E-3</v>
      </c>
      <c r="P953" s="37">
        <f t="shared" si="201"/>
        <v>25.463043924951968</v>
      </c>
    </row>
    <row r="954" spans="5:16">
      <c r="E954" s="38">
        <f t="shared" si="209"/>
        <v>947</v>
      </c>
      <c r="F954" s="33">
        <f t="shared" si="203"/>
        <v>18.939999999999685</v>
      </c>
      <c r="G954" s="33">
        <f t="shared" si="204"/>
        <v>1.8115212281054103</v>
      </c>
      <c r="H954" s="33">
        <f t="shared" si="205"/>
        <v>9.4707630860674268</v>
      </c>
      <c r="I954" s="33">
        <f t="shared" si="196"/>
        <v>3.867176460125514E-3</v>
      </c>
      <c r="J954" s="33">
        <f t="shared" si="197"/>
        <v>21.643696889314793</v>
      </c>
      <c r="K954" s="36"/>
      <c r="L954" s="37">
        <f t="shared" si="206"/>
        <v>18.949999999999687</v>
      </c>
      <c r="M954" s="37">
        <f t="shared" si="198"/>
        <v>1.9062288589660845</v>
      </c>
      <c r="N954" s="37">
        <f t="shared" si="199"/>
        <v>9.6872000549605755</v>
      </c>
      <c r="O954" s="37">
        <f t="shared" si="200"/>
        <v>3.1163520960803357E-3</v>
      </c>
      <c r="P954" s="37">
        <f t="shared" si="201"/>
        <v>17.441505673044578</v>
      </c>
    </row>
    <row r="955" spans="5:16">
      <c r="E955" s="38">
        <f t="shared" si="209"/>
        <v>948</v>
      </c>
      <c r="F955" s="33">
        <f t="shared" si="203"/>
        <v>18.959999999999685</v>
      </c>
      <c r="G955" s="33">
        <f t="shared" si="204"/>
        <v>2.005265229204622</v>
      </c>
      <c r="H955" s="33">
        <f t="shared" si="205"/>
        <v>9.8195931995283186</v>
      </c>
      <c r="I955" s="33">
        <f t="shared" si="196"/>
        <v>2.2751587780274959E-3</v>
      </c>
      <c r="J955" s="33">
        <f t="shared" si="197"/>
        <v>12.733540213236797</v>
      </c>
      <c r="K955" s="36"/>
      <c r="L955" s="37">
        <f t="shared" si="206"/>
        <v>18.969999999999686</v>
      </c>
      <c r="M955" s="37">
        <f t="shared" si="198"/>
        <v>2.1034611611999052</v>
      </c>
      <c r="N955" s="37">
        <f t="shared" si="199"/>
        <v>9.9469286016606873</v>
      </c>
      <c r="O955" s="37">
        <f t="shared" si="200"/>
        <v>1.3710964322564806E-3</v>
      </c>
      <c r="P955" s="37">
        <f t="shared" si="201"/>
        <v>7.6737112701645485</v>
      </c>
    </row>
    <row r="956" spans="5:16">
      <c r="E956" s="38">
        <f t="shared" si="209"/>
        <v>949</v>
      </c>
      <c r="F956" s="33">
        <f t="shared" si="203"/>
        <v>18.979999999999684</v>
      </c>
      <c r="G956" s="33">
        <f t="shared" si="204"/>
        <v>2.2042038012378358</v>
      </c>
      <c r="H956" s="33">
        <f t="shared" si="205"/>
        <v>9.9730674249316102</v>
      </c>
      <c r="I956" s="33">
        <f t="shared" si="196"/>
        <v>3.8863187778123183E-4</v>
      </c>
      <c r="J956" s="33">
        <f t="shared" si="197"/>
        <v>2.1750832037153045</v>
      </c>
      <c r="K956" s="36"/>
      <c r="L956" s="37">
        <f t="shared" si="206"/>
        <v>18.989999999999686</v>
      </c>
      <c r="M956" s="37">
        <f t="shared" si="198"/>
        <v>2.3039344754871518</v>
      </c>
      <c r="N956" s="37">
        <f t="shared" si="199"/>
        <v>9.9948182569687631</v>
      </c>
      <c r="O956" s="37">
        <f t="shared" si="200"/>
        <v>-6.4550893401776432E-4</v>
      </c>
      <c r="P956" s="37">
        <f t="shared" si="201"/>
        <v>-3.6127649853277553</v>
      </c>
    </row>
    <row r="957" spans="5:16">
      <c r="E957" s="38">
        <f t="shared" si="209"/>
        <v>950</v>
      </c>
      <c r="F957" s="33">
        <f t="shared" si="203"/>
        <v>18.999999999999684</v>
      </c>
      <c r="G957" s="33">
        <f t="shared" si="204"/>
        <v>2.4041001663772112</v>
      </c>
      <c r="H957" s="33">
        <f t="shared" si="205"/>
        <v>9.9008121252250554</v>
      </c>
      <c r="I957" s="33">
        <f t="shared" si="196"/>
        <v>-1.7342569204590614E-3</v>
      </c>
      <c r="J957" s="33">
        <f t="shared" si="197"/>
        <v>-9.7062369668525985</v>
      </c>
      <c r="K957" s="36"/>
      <c r="L957" s="37">
        <f t="shared" si="206"/>
        <v>19.009999999999685</v>
      </c>
      <c r="M957" s="37">
        <f t="shared" si="198"/>
        <v>2.5031082876294617</v>
      </c>
      <c r="N957" s="37">
        <f t="shared" si="199"/>
        <v>9.8037497555565292</v>
      </c>
      <c r="O957" s="37">
        <f t="shared" si="200"/>
        <v>-2.8586706078663595E-3</v>
      </c>
      <c r="P957" s="37">
        <f t="shared" si="201"/>
        <v>-15.999321670737677</v>
      </c>
    </row>
    <row r="958" spans="5:16">
      <c r="E958" s="38">
        <f t="shared" si="209"/>
        <v>951</v>
      </c>
      <c r="F958" s="33">
        <f t="shared" si="203"/>
        <v>19.019999999999683</v>
      </c>
      <c r="G958" s="33">
        <f t="shared" si="204"/>
        <v>2.6001751614883419</v>
      </c>
      <c r="H958" s="33">
        <f t="shared" si="205"/>
        <v>9.5808256918103023</v>
      </c>
      <c r="I958" s="33">
        <f t="shared" si="196"/>
        <v>-4.0036082009094528E-3</v>
      </c>
      <c r="J958" s="33">
        <f t="shared" si="197"/>
        <v>-22.407273952336453</v>
      </c>
      <c r="K958" s="36"/>
      <c r="L958" s="37">
        <f t="shared" si="206"/>
        <v>19.029999999999685</v>
      </c>
      <c r="M958" s="37">
        <f t="shared" si="198"/>
        <v>2.6959834184064451</v>
      </c>
      <c r="N958" s="37">
        <f t="shared" si="199"/>
        <v>9.3567529522869375</v>
      </c>
      <c r="O958" s="37">
        <f t="shared" si="200"/>
        <v>-5.165584847537678E-3</v>
      </c>
      <c r="P958" s="37">
        <f t="shared" si="201"/>
        <v>-28.910589896514363</v>
      </c>
    </row>
    <row r="959" spans="5:16">
      <c r="E959" s="38">
        <f t="shared" si="209"/>
        <v>952</v>
      </c>
      <c r="F959" s="33">
        <f t="shared" si="203"/>
        <v>19.039999999999683</v>
      </c>
      <c r="G959" s="33">
        <f t="shared" si="204"/>
        <v>2.7873102205340805</v>
      </c>
      <c r="H959" s="33">
        <f t="shared" si="205"/>
        <v>9.0026138938800155</v>
      </c>
      <c r="I959" s="33">
        <f t="shared" si="196"/>
        <v>-6.3076979865104342E-3</v>
      </c>
      <c r="J959" s="33">
        <f t="shared" si="197"/>
        <v>-35.302734358530429</v>
      </c>
      <c r="K959" s="36"/>
      <c r="L959" s="37">
        <f t="shared" si="206"/>
        <v>19.049999999999685</v>
      </c>
      <c r="M959" s="37">
        <f t="shared" si="198"/>
        <v>2.8773363594728805</v>
      </c>
      <c r="N959" s="37">
        <f t="shared" si="199"/>
        <v>8.6495865502947105</v>
      </c>
      <c r="O959" s="37">
        <f t="shared" si="200"/>
        <v>-7.4485866426756342E-3</v>
      </c>
      <c r="P959" s="37">
        <f t="shared" si="201"/>
        <v>-41.68802567200099</v>
      </c>
    </row>
    <row r="960" spans="5:16">
      <c r="E960" s="38">
        <f t="shared" si="209"/>
        <v>953</v>
      </c>
      <c r="F960" s="33">
        <f t="shared" si="203"/>
        <v>19.059999999999683</v>
      </c>
      <c r="G960" s="33">
        <f t="shared" si="204"/>
        <v>2.9603019515399747</v>
      </c>
      <c r="H960" s="33">
        <f t="shared" si="205"/>
        <v>8.1688533804399963</v>
      </c>
      <c r="I960" s="33">
        <f t="shared" si="196"/>
        <v>-8.5282597152256164E-3</v>
      </c>
      <c r="J960" s="33">
        <f t="shared" si="197"/>
        <v>-47.730707448427751</v>
      </c>
      <c r="K960" s="36"/>
      <c r="L960" s="37">
        <f t="shared" si="206"/>
        <v>19.069999999999684</v>
      </c>
      <c r="M960" s="37">
        <f t="shared" si="198"/>
        <v>3.0419904853443747</v>
      </c>
      <c r="N960" s="37">
        <f t="shared" si="199"/>
        <v>7.6915463059557192</v>
      </c>
      <c r="O960" s="37">
        <f t="shared" si="200"/>
        <v>-9.591582161559465E-3</v>
      </c>
      <c r="P960" s="37">
        <f t="shared" si="201"/>
        <v>-53.681878531866637</v>
      </c>
    </row>
    <row r="961" spans="5:16">
      <c r="E961" s="38">
        <f t="shared" si="209"/>
        <v>954</v>
      </c>
      <c r="F961" s="33">
        <f t="shared" si="203"/>
        <v>19.079999999999682</v>
      </c>
      <c r="G961" s="33">
        <f t="shared" si="204"/>
        <v>3.1141328776590891</v>
      </c>
      <c r="H961" s="33">
        <f t="shared" si="205"/>
        <v>7.0952158098026636</v>
      </c>
      <c r="I961" s="33">
        <f t="shared" si="196"/>
        <v>-1.0556396232776974E-2</v>
      </c>
      <c r="J961" s="33">
        <f t="shared" si="197"/>
        <v>-59.081720904536589</v>
      </c>
      <c r="K961" s="36"/>
      <c r="L961" s="37">
        <f t="shared" si="206"/>
        <v>19.089999999999684</v>
      </c>
      <c r="M961" s="37">
        <f t="shared" si="198"/>
        <v>3.1850850357571159</v>
      </c>
      <c r="N961" s="37">
        <f t="shared" si="199"/>
        <v>6.5043986007572974</v>
      </c>
      <c r="O961" s="37">
        <f t="shared" si="200"/>
        <v>-1.1494539854644459E-2</v>
      </c>
      <c r="P961" s="37">
        <f t="shared" si="201"/>
        <v>-64.33229490851798</v>
      </c>
    </row>
    <row r="962" spans="5:16">
      <c r="E962" s="38">
        <f t="shared" si="209"/>
        <v>955</v>
      </c>
      <c r="F962" s="33">
        <f t="shared" si="203"/>
        <v>19.099999999999682</v>
      </c>
      <c r="G962" s="33">
        <f t="shared" si="204"/>
        <v>3.2442208496742349</v>
      </c>
      <c r="H962" s="33">
        <f t="shared" si="205"/>
        <v>5.8085699116323042</v>
      </c>
      <c r="I962" s="33">
        <f t="shared" si="196"/>
        <v>-1.230419889366428E-2</v>
      </c>
      <c r="J962" s="33">
        <f t="shared" si="197"/>
        <v>-68.863770263968959</v>
      </c>
      <c r="K962" s="36"/>
      <c r="L962" s="37">
        <f t="shared" si="206"/>
        <v>19.109999999999683</v>
      </c>
      <c r="M962" s="37">
        <f t="shared" si="198"/>
        <v>3.3023065487905581</v>
      </c>
      <c r="N962" s="37">
        <f t="shared" si="199"/>
        <v>5.1199322089926147</v>
      </c>
      <c r="O962" s="37">
        <f t="shared" si="200"/>
        <v>-1.3081854124333306E-2</v>
      </c>
      <c r="P962" s="37">
        <f t="shared" si="201"/>
        <v>-73.216127667500601</v>
      </c>
    </row>
    <row r="963" spans="5:16">
      <c r="E963" s="38">
        <f t="shared" si="209"/>
        <v>956</v>
      </c>
      <c r="F963" s="33">
        <f t="shared" si="203"/>
        <v>19.119999999999681</v>
      </c>
      <c r="G963" s="33">
        <f t="shared" si="204"/>
        <v>3.346619493854087</v>
      </c>
      <c r="H963" s="33">
        <f t="shared" si="205"/>
        <v>4.344247358282292</v>
      </c>
      <c r="I963" s="33">
        <f t="shared" si="196"/>
        <v>-1.3709271133648735E-2</v>
      </c>
      <c r="J963" s="33">
        <f t="shared" si="197"/>
        <v>-76.727636312850279</v>
      </c>
      <c r="K963" s="36"/>
      <c r="L963" s="37">
        <f t="shared" si="206"/>
        <v>19.129999999999683</v>
      </c>
      <c r="M963" s="37">
        <f t="shared" si="198"/>
        <v>3.3900619674369099</v>
      </c>
      <c r="N963" s="37">
        <f t="shared" si="199"/>
        <v>3.5769709951537894</v>
      </c>
      <c r="O963" s="37">
        <f t="shared" si="200"/>
        <v>-1.4303269822198834E-2</v>
      </c>
      <c r="P963" s="37">
        <f t="shared" si="201"/>
        <v>-80.052110305746794</v>
      </c>
    </row>
    <row r="964" spans="5:16">
      <c r="E964" s="38">
        <f t="shared" si="209"/>
        <v>957</v>
      </c>
      <c r="F964" s="33">
        <f t="shared" si="203"/>
        <v>19.139999999999681</v>
      </c>
      <c r="G964" s="33">
        <f t="shared" si="204"/>
        <v>3.4181589137571629</v>
      </c>
      <c r="H964" s="33">
        <f t="shared" si="205"/>
        <v>2.7432051521673562</v>
      </c>
      <c r="I964" s="33">
        <f t="shared" si="196"/>
        <v>-1.4732447244305115E-2</v>
      </c>
      <c r="J964" s="33">
        <f t="shared" si="197"/>
        <v>-82.454117592351025</v>
      </c>
      <c r="K964" s="36"/>
      <c r="L964" s="37">
        <f t="shared" si="206"/>
        <v>19.149999999999682</v>
      </c>
      <c r="M964" s="37">
        <f t="shared" si="198"/>
        <v>3.4455909652788366</v>
      </c>
      <c r="N964" s="37">
        <f t="shared" si="199"/>
        <v>1.9186639762438458</v>
      </c>
      <c r="O964" s="37">
        <f t="shared" si="200"/>
        <v>-1.5129033658761656E-2</v>
      </c>
      <c r="P964" s="37">
        <f t="shared" si="201"/>
        <v>-84.673720507662253</v>
      </c>
    </row>
    <row r="965" spans="5:16">
      <c r="E965" s="38">
        <f t="shared" si="209"/>
        <v>958</v>
      </c>
      <c r="F965" s="33">
        <f t="shared" si="203"/>
        <v>19.15999999999968</v>
      </c>
      <c r="G965" s="33">
        <f t="shared" si="204"/>
        <v>3.4565321932820399</v>
      </c>
      <c r="H965" s="33">
        <f t="shared" si="205"/>
        <v>1.0497307420141111</v>
      </c>
      <c r="I965" s="33">
        <f t="shared" si="196"/>
        <v>-1.5351378861993736E-2</v>
      </c>
      <c r="J965" s="33">
        <f t="shared" si="197"/>
        <v>-85.918135453080083</v>
      </c>
      <c r="K965" s="36"/>
      <c r="L965" s="37">
        <f t="shared" si="206"/>
        <v>19.169999999999682</v>
      </c>
      <c r="M965" s="37">
        <f t="shared" si="198"/>
        <v>3.4670295007021812</v>
      </c>
      <c r="N965" s="37">
        <f t="shared" si="199"/>
        <v>0.1905493874833103</v>
      </c>
      <c r="O965" s="37">
        <f t="shared" si="200"/>
        <v>-1.5542612765900368E-2</v>
      </c>
      <c r="P965" s="37">
        <f t="shared" si="201"/>
        <v>-86.988427614245438</v>
      </c>
    </row>
    <row r="966" spans="5:16">
      <c r="E966" s="38">
        <f t="shared" si="209"/>
        <v>959</v>
      </c>
      <c r="F966" s="33">
        <f t="shared" si="203"/>
        <v>19.17999999999968</v>
      </c>
      <c r="G966" s="33">
        <f t="shared" si="204"/>
        <v>3.460343181031706</v>
      </c>
      <c r="H966" s="33">
        <f t="shared" si="205"/>
        <v>-0.6900378102707978</v>
      </c>
      <c r="I966" s="33">
        <f t="shared" si="196"/>
        <v>-1.5553262246993303E-2</v>
      </c>
      <c r="J966" s="33">
        <f t="shared" si="197"/>
        <v>-87.048030309695363</v>
      </c>
      <c r="K966" s="36"/>
      <c r="L966" s="37">
        <f t="shared" si="206"/>
        <v>19.189999999999682</v>
      </c>
      <c r="M966" s="37">
        <f t="shared" si="198"/>
        <v>3.4534428029289979</v>
      </c>
      <c r="N966" s="37">
        <f t="shared" si="199"/>
        <v>-1.5605181133677515</v>
      </c>
      <c r="O966" s="37">
        <f t="shared" si="200"/>
        <v>-1.553418098689837E-2</v>
      </c>
      <c r="P966" s="37">
        <f t="shared" si="201"/>
        <v>-86.941236887150708</v>
      </c>
    </row>
    <row r="967" spans="5:16">
      <c r="E967" s="38">
        <f t="shared" si="209"/>
        <v>960</v>
      </c>
      <c r="F967" s="33">
        <f t="shared" si="203"/>
        <v>19.19999999999968</v>
      </c>
      <c r="G967" s="33">
        <f t="shared" si="204"/>
        <v>3.4291328187643511</v>
      </c>
      <c r="H967" s="33">
        <f t="shared" si="205"/>
        <v>-2.4288625480138117</v>
      </c>
      <c r="I967" s="33">
        <f t="shared" ref="I967:I1030" si="210">(-2*$C$6*$C$5^2*G967)+($C$3*$C$1*9.8*SIN(G967))+(-$C$7*H967/ABS(H967+0.0000001))+(-$C$5*$C$6*$C$8*COS((2*PI()/$C$9)*F967))</f>
        <v>-1.5331074190337435E-2</v>
      </c>
      <c r="J967" s="33">
        <f t="shared" ref="J967:J1030" si="211">I967/$C$4</f>
        <v>-85.804494877508375</v>
      </c>
      <c r="K967" s="36"/>
      <c r="L967" s="37">
        <f t="shared" si="206"/>
        <v>19.209999999999681</v>
      </c>
      <c r="M967" s="37">
        <f t="shared" ref="M967:M1030" si="212">G967+H967*($C$10/2)</f>
        <v>3.4048441932842128</v>
      </c>
      <c r="N967" s="37">
        <f t="shared" ref="N967:N1030" si="213">H967+J967*($C$10/2)</f>
        <v>-3.2869074967888956</v>
      </c>
      <c r="O967" s="37">
        <f t="shared" ref="O967:O1030" si="214">(-2*$C$6*$C$5^2*M967)+($C$3*$C$1*9.8*SIN(M967))+(-$C$7*N967/ABS(N967+0.0000001))+(-$C$5*$C$6*$C$8*COS((2*PI()/$C$9)*L967))</f>
        <v>-1.5098738730327719E-2</v>
      </c>
      <c r="P967" s="37">
        <f t="shared" ref="P967:P1030" si="215">O967/$C$4</f>
        <v>-84.504166763459352</v>
      </c>
    </row>
    <row r="968" spans="5:16">
      <c r="E968" s="38">
        <f t="shared" ref="E968:E983" si="216">E967+1</f>
        <v>961</v>
      </c>
      <c r="F968" s="33">
        <f t="shared" ref="F968:F1031" si="217">F967+$C$10</f>
        <v>19.219999999999679</v>
      </c>
      <c r="G968" s="33">
        <f t="shared" ref="G968:G1031" si="218">G967+N967*$C$10</f>
        <v>3.363394668828573</v>
      </c>
      <c r="H968" s="33">
        <f t="shared" ref="H968:H1031" si="219">H967+P967*$C$10</f>
        <v>-4.1189458832829988</v>
      </c>
      <c r="I968" s="33">
        <f t="shared" si="210"/>
        <v>-1.468172167459955E-2</v>
      </c>
      <c r="J968" s="33">
        <f t="shared" si="211"/>
        <v>-82.170218249622451</v>
      </c>
      <c r="K968" s="36"/>
      <c r="L968" s="37">
        <f t="shared" ref="L968:L1031" si="220">L967+$C$10</f>
        <v>19.229999999999681</v>
      </c>
      <c r="M968" s="37">
        <f t="shared" si="212"/>
        <v>3.3222052099957429</v>
      </c>
      <c r="N968" s="37">
        <f t="shared" si="213"/>
        <v>-4.9406480657792233</v>
      </c>
      <c r="O968" s="37">
        <f t="shared" si="214"/>
        <v>-1.4236606449953311E-2</v>
      </c>
      <c r="P968" s="37">
        <f t="shared" si="215"/>
        <v>-79.679010749163638</v>
      </c>
    </row>
    <row r="969" spans="5:16">
      <c r="E969" s="38">
        <f t="shared" si="216"/>
        <v>962</v>
      </c>
      <c r="F969" s="33">
        <f t="shared" si="217"/>
        <v>19.239999999999679</v>
      </c>
      <c r="G969" s="33">
        <f t="shared" si="218"/>
        <v>3.2645817075129884</v>
      </c>
      <c r="H969" s="33">
        <f t="shared" si="219"/>
        <v>-5.712526098266272</v>
      </c>
      <c r="I969" s="33">
        <f t="shared" si="210"/>
        <v>-1.3611133696911581E-2</v>
      </c>
      <c r="J969" s="33">
        <f t="shared" si="211"/>
        <v>-76.178383658844339</v>
      </c>
      <c r="K969" s="36"/>
      <c r="L969" s="37">
        <f t="shared" si="220"/>
        <v>19.24999999999968</v>
      </c>
      <c r="M969" s="37">
        <f t="shared" si="212"/>
        <v>3.2074564465303257</v>
      </c>
      <c r="N969" s="37">
        <f t="shared" si="213"/>
        <v>-6.4743099348547153</v>
      </c>
      <c r="O969" s="37">
        <f t="shared" si="214"/>
        <v>-1.2960624727866073E-2</v>
      </c>
      <c r="P969" s="37">
        <f t="shared" si="215"/>
        <v>-72.537634627871839</v>
      </c>
    </row>
    <row r="970" spans="5:16">
      <c r="E970" s="38">
        <f t="shared" si="216"/>
        <v>963</v>
      </c>
      <c r="F970" s="33">
        <f t="shared" si="217"/>
        <v>19.259999999999678</v>
      </c>
      <c r="G970" s="33">
        <f t="shared" si="218"/>
        <v>3.135095508815894</v>
      </c>
      <c r="H970" s="33">
        <f t="shared" si="219"/>
        <v>-7.1632787908237088</v>
      </c>
      <c r="I970" s="33">
        <f t="shared" si="210"/>
        <v>-1.2141855061651123E-2</v>
      </c>
      <c r="J970" s="33">
        <f t="shared" si="211"/>
        <v>-67.955169188178232</v>
      </c>
      <c r="K970" s="36"/>
      <c r="L970" s="37">
        <f t="shared" si="220"/>
        <v>19.26999999999968</v>
      </c>
      <c r="M970" s="37">
        <f t="shared" si="212"/>
        <v>3.063462720907657</v>
      </c>
      <c r="N970" s="37">
        <f t="shared" si="213"/>
        <v>-7.8428304827054909</v>
      </c>
      <c r="O970" s="37">
        <f t="shared" si="214"/>
        <v>-1.13047991843591E-2</v>
      </c>
      <c r="P970" s="37">
        <f t="shared" si="215"/>
        <v>-63.270360032368458</v>
      </c>
    </row>
    <row r="971" spans="5:16">
      <c r="E971" s="38">
        <f t="shared" si="216"/>
        <v>964</v>
      </c>
      <c r="F971" s="33">
        <f t="shared" si="217"/>
        <v>19.279999999999678</v>
      </c>
      <c r="G971" s="33">
        <f t="shared" si="218"/>
        <v>2.9782388991617843</v>
      </c>
      <c r="H971" s="33">
        <f t="shared" si="219"/>
        <v>-8.4286859914710774</v>
      </c>
      <c r="I971" s="33">
        <f t="shared" si="210"/>
        <v>-1.0321881803132607E-2</v>
      </c>
      <c r="J971" s="33">
        <f t="shared" si="211"/>
        <v>-57.769197598778653</v>
      </c>
      <c r="K971" s="36"/>
      <c r="L971" s="37">
        <f t="shared" si="220"/>
        <v>19.289999999999679</v>
      </c>
      <c r="M971" s="37">
        <f t="shared" si="212"/>
        <v>2.8939520392470737</v>
      </c>
      <c r="N971" s="37">
        <f t="shared" si="213"/>
        <v>-9.0063779674588638</v>
      </c>
      <c r="O971" s="37">
        <f t="shared" si="214"/>
        <v>-9.3323773142608736E-3</v>
      </c>
      <c r="P971" s="37">
        <f t="shared" si="215"/>
        <v>-52.231168639256836</v>
      </c>
    </row>
    <row r="972" spans="5:16">
      <c r="E972" s="38">
        <f t="shared" si="216"/>
        <v>965</v>
      </c>
      <c r="F972" s="33">
        <f t="shared" si="217"/>
        <v>19.299999999999677</v>
      </c>
      <c r="G972" s="33">
        <f t="shared" si="218"/>
        <v>2.798111339812607</v>
      </c>
      <c r="H972" s="33">
        <f t="shared" si="219"/>
        <v>-9.4733093642562149</v>
      </c>
      <c r="I972" s="33">
        <f t="shared" si="210"/>
        <v>-8.2305815786454239E-3</v>
      </c>
      <c r="J972" s="33">
        <f t="shared" si="211"/>
        <v>-46.064671407623806</v>
      </c>
      <c r="K972" s="36"/>
      <c r="L972" s="37">
        <f t="shared" si="220"/>
        <v>19.309999999999679</v>
      </c>
      <c r="M972" s="37">
        <f t="shared" si="212"/>
        <v>2.7033782461700446</v>
      </c>
      <c r="N972" s="37">
        <f t="shared" si="213"/>
        <v>-9.9339560783324536</v>
      </c>
      <c r="O972" s="37">
        <f t="shared" si="214"/>
        <v>-7.1388605261886069E-3</v>
      </c>
      <c r="P972" s="37">
        <f t="shared" si="215"/>
        <v>-39.954559859651624</v>
      </c>
    </row>
    <row r="973" spans="5:16">
      <c r="E973" s="38">
        <f t="shared" si="216"/>
        <v>966</v>
      </c>
      <c r="F973" s="33">
        <f t="shared" si="217"/>
        <v>19.319999999999677</v>
      </c>
      <c r="G973" s="33">
        <f t="shared" si="218"/>
        <v>2.5994322182459579</v>
      </c>
      <c r="H973" s="33">
        <f t="shared" si="219"/>
        <v>-10.272400561449247</v>
      </c>
      <c r="I973" s="33">
        <f t="shared" si="210"/>
        <v>-5.9776412423379957E-3</v>
      </c>
      <c r="J973" s="33">
        <f t="shared" si="211"/>
        <v>-33.455482700686375</v>
      </c>
      <c r="K973" s="36"/>
      <c r="L973" s="37">
        <f t="shared" si="220"/>
        <v>19.329999999999679</v>
      </c>
      <c r="M973" s="37">
        <f t="shared" si="212"/>
        <v>2.4967082126314653</v>
      </c>
      <c r="N973" s="37">
        <f t="shared" si="213"/>
        <v>-10.606955388456111</v>
      </c>
      <c r="O973" s="37">
        <f t="shared" si="214"/>
        <v>-4.8464838697467394E-3</v>
      </c>
      <c r="P973" s="37">
        <f t="shared" si="215"/>
        <v>-27.124655142410361</v>
      </c>
    </row>
    <row r="974" spans="5:16">
      <c r="E974" s="38">
        <f t="shared" si="216"/>
        <v>967</v>
      </c>
      <c r="F974" s="33">
        <f t="shared" si="217"/>
        <v>19.339999999999677</v>
      </c>
      <c r="G974" s="33">
        <f t="shared" si="218"/>
        <v>2.3872931104768358</v>
      </c>
      <c r="H974" s="33">
        <f t="shared" si="219"/>
        <v>-10.814893664297454</v>
      </c>
      <c r="I974" s="33">
        <f t="shared" si="210"/>
        <v>-3.6928795132339081E-3</v>
      </c>
      <c r="J974" s="33">
        <f t="shared" si="211"/>
        <v>-20.668196979716026</v>
      </c>
      <c r="K974" s="36"/>
      <c r="L974" s="37">
        <f t="shared" si="220"/>
        <v>19.349999999999678</v>
      </c>
      <c r="M974" s="37">
        <f t="shared" si="212"/>
        <v>2.2791441738338611</v>
      </c>
      <c r="N974" s="37">
        <f t="shared" si="213"/>
        <v>-11.021575634094614</v>
      </c>
      <c r="O974" s="37">
        <f t="shared" si="214"/>
        <v>-2.5896458839268464E-3</v>
      </c>
      <c r="P974" s="37">
        <f t="shared" si="215"/>
        <v>-14.493652187920896</v>
      </c>
    </row>
    <row r="975" spans="5:16">
      <c r="E975" s="38">
        <f t="shared" si="216"/>
        <v>968</v>
      </c>
      <c r="F975" s="33">
        <f t="shared" si="217"/>
        <v>19.359999999999676</v>
      </c>
      <c r="G975" s="33">
        <f t="shared" si="218"/>
        <v>2.1668615977949437</v>
      </c>
      <c r="H975" s="33">
        <f t="shared" si="219"/>
        <v>-11.104766708055871</v>
      </c>
      <c r="I975" s="33">
        <f t="shared" si="210"/>
        <v>-1.5084519202930584E-3</v>
      </c>
      <c r="J975" s="33">
        <f t="shared" si="211"/>
        <v>-8.442458334023927</v>
      </c>
      <c r="K975" s="36"/>
      <c r="L975" s="37">
        <f t="shared" si="220"/>
        <v>19.369999999999678</v>
      </c>
      <c r="M975" s="37">
        <f t="shared" si="212"/>
        <v>2.0558139307143848</v>
      </c>
      <c r="N975" s="37">
        <f t="shared" si="213"/>
        <v>-11.18919129139611</v>
      </c>
      <c r="O975" s="37">
        <f t="shared" si="214"/>
        <v>-4.9485199111307663E-4</v>
      </c>
      <c r="P975" s="37">
        <f t="shared" si="215"/>
        <v>-2.7695727389635869</v>
      </c>
    </row>
    <row r="976" spans="5:16">
      <c r="E976" s="38">
        <f t="shared" si="216"/>
        <v>969</v>
      </c>
      <c r="F976" s="33">
        <f t="shared" si="217"/>
        <v>19.379999999999676</v>
      </c>
      <c r="G976" s="33">
        <f t="shared" si="218"/>
        <v>1.9430777719670216</v>
      </c>
      <c r="H976" s="33">
        <f t="shared" si="219"/>
        <v>-11.160158162835144</v>
      </c>
      <c r="I976" s="33">
        <f t="shared" si="210"/>
        <v>4.6131683682127983E-4</v>
      </c>
      <c r="J976" s="33">
        <f t="shared" si="211"/>
        <v>2.5818841961437702</v>
      </c>
      <c r="K976" s="36"/>
      <c r="L976" s="37">
        <f t="shared" si="220"/>
        <v>19.389999999999677</v>
      </c>
      <c r="M976" s="37">
        <f t="shared" si="212"/>
        <v>1.83147619033867</v>
      </c>
      <c r="N976" s="37">
        <f t="shared" si="213"/>
        <v>-11.134339320873705</v>
      </c>
      <c r="O976" s="37">
        <f t="shared" si="214"/>
        <v>1.3383765676829968E-3</v>
      </c>
      <c r="P976" s="37">
        <f t="shared" si="215"/>
        <v>7.4905857163166827</v>
      </c>
    </row>
    <row r="977" spans="5:16">
      <c r="E977" s="38">
        <f t="shared" si="216"/>
        <v>970</v>
      </c>
      <c r="F977" s="33">
        <f t="shared" si="217"/>
        <v>19.399999999999675</v>
      </c>
      <c r="G977" s="33">
        <f t="shared" si="218"/>
        <v>1.7203909855495474</v>
      </c>
      <c r="H977" s="33">
        <f t="shared" si="219"/>
        <v>-11.010346448508811</v>
      </c>
      <c r="I977" s="33">
        <f t="shared" si="210"/>
        <v>2.1358468046458082E-3</v>
      </c>
      <c r="J977" s="33">
        <f t="shared" si="211"/>
        <v>11.953843151047998</v>
      </c>
      <c r="K977" s="36"/>
      <c r="L977" s="37">
        <f t="shared" si="220"/>
        <v>19.409999999999677</v>
      </c>
      <c r="M977" s="37">
        <f t="shared" si="212"/>
        <v>1.6102875210644594</v>
      </c>
      <c r="N977" s="37">
        <f t="shared" si="213"/>
        <v>-10.890808016998331</v>
      </c>
      <c r="O977" s="37">
        <f t="shared" si="214"/>
        <v>2.8494445765096729E-3</v>
      </c>
      <c r="P977" s="37">
        <f t="shared" si="215"/>
        <v>15.94768569595494</v>
      </c>
    </row>
    <row r="978" spans="5:16">
      <c r="E978" s="38">
        <f t="shared" si="216"/>
        <v>971</v>
      </c>
      <c r="F978" s="33">
        <f t="shared" si="217"/>
        <v>19.419999999999675</v>
      </c>
      <c r="G978" s="33">
        <f t="shared" si="218"/>
        <v>1.5025748252095807</v>
      </c>
      <c r="H978" s="33">
        <f t="shared" si="219"/>
        <v>-10.691392734589712</v>
      </c>
      <c r="I978" s="33">
        <f t="shared" si="210"/>
        <v>3.4752572657560841E-3</v>
      </c>
      <c r="J978" s="33">
        <f t="shared" si="211"/>
        <v>19.450215330999484</v>
      </c>
      <c r="K978" s="36"/>
      <c r="L978" s="37">
        <f t="shared" si="220"/>
        <v>19.429999999999676</v>
      </c>
      <c r="M978" s="37">
        <f t="shared" si="212"/>
        <v>1.3956608978636835</v>
      </c>
      <c r="N978" s="37">
        <f t="shared" si="213"/>
        <v>-10.496890581279718</v>
      </c>
      <c r="O978" s="37">
        <f t="shared" si="214"/>
        <v>4.018586486746036E-3</v>
      </c>
      <c r="P978" s="37">
        <f t="shared" si="215"/>
        <v>22.491103971967366</v>
      </c>
    </row>
    <row r="979" spans="5:16">
      <c r="E979" s="38">
        <f t="shared" si="216"/>
        <v>972</v>
      </c>
      <c r="F979" s="33">
        <f t="shared" si="217"/>
        <v>19.439999999999674</v>
      </c>
      <c r="G979" s="33">
        <f t="shared" si="218"/>
        <v>1.2926370135839864</v>
      </c>
      <c r="H979" s="33">
        <f t="shared" si="219"/>
        <v>-10.241570655150365</v>
      </c>
      <c r="I979" s="33">
        <f t="shared" si="210"/>
        <v>4.4776175956690789E-3</v>
      </c>
      <c r="J979" s="33">
        <f t="shared" si="211"/>
        <v>25.060195474963823</v>
      </c>
      <c r="K979" s="36"/>
      <c r="L979" s="37">
        <f t="shared" si="220"/>
        <v>19.449999999999676</v>
      </c>
      <c r="M979" s="37">
        <f t="shared" si="212"/>
        <v>1.1902213070324827</v>
      </c>
      <c r="N979" s="37">
        <f t="shared" si="213"/>
        <v>-9.9909687004007264</v>
      </c>
      <c r="O979" s="37">
        <f t="shared" si="214"/>
        <v>4.860006841622219E-3</v>
      </c>
      <c r="P979" s="37">
        <f t="shared" si="215"/>
        <v>27.20034010463888</v>
      </c>
    </row>
    <row r="980" spans="5:16">
      <c r="E980" s="38">
        <f t="shared" si="216"/>
        <v>973</v>
      </c>
      <c r="F980" s="33">
        <f t="shared" si="217"/>
        <v>19.459999999999674</v>
      </c>
      <c r="G980" s="33">
        <f t="shared" si="218"/>
        <v>1.0928176395759719</v>
      </c>
      <c r="H980" s="33">
        <f t="shared" si="219"/>
        <v>-9.6975638530575878</v>
      </c>
      <c r="I980" s="33">
        <f t="shared" si="210"/>
        <v>5.1693106192974934E-3</v>
      </c>
      <c r="J980" s="33">
        <f t="shared" si="211"/>
        <v>28.931442183830367</v>
      </c>
      <c r="K980" s="36"/>
      <c r="L980" s="37">
        <f t="shared" si="220"/>
        <v>19.469999999999676</v>
      </c>
      <c r="M980" s="37">
        <f t="shared" si="212"/>
        <v>0.995842001045396</v>
      </c>
      <c r="N980" s="37">
        <f t="shared" si="213"/>
        <v>-9.4082494312192839</v>
      </c>
      <c r="O980" s="37">
        <f t="shared" si="214"/>
        <v>5.4102152543053783E-3</v>
      </c>
      <c r="P980" s="37">
        <f t="shared" si="215"/>
        <v>30.279729998752689</v>
      </c>
    </row>
    <row r="981" spans="5:16">
      <c r="E981" s="38">
        <f t="shared" si="216"/>
        <v>974</v>
      </c>
      <c r="F981" s="33">
        <f t="shared" si="217"/>
        <v>19.479999999999674</v>
      </c>
      <c r="G981" s="33">
        <f t="shared" si="218"/>
        <v>0.9046526509515862</v>
      </c>
      <c r="H981" s="33">
        <f t="shared" si="219"/>
        <v>-9.0919692530825333</v>
      </c>
      <c r="I981" s="33">
        <f t="shared" si="210"/>
        <v>5.5928060642425241E-3</v>
      </c>
      <c r="J981" s="33">
        <f t="shared" si="211"/>
        <v>31.30164875156952</v>
      </c>
      <c r="K981" s="36"/>
      <c r="L981" s="37">
        <f t="shared" si="220"/>
        <v>19.489999999999675</v>
      </c>
      <c r="M981" s="37">
        <f t="shared" si="212"/>
        <v>0.81373295842076088</v>
      </c>
      <c r="N981" s="37">
        <f t="shared" si="213"/>
        <v>-8.7789527655668387</v>
      </c>
      <c r="O981" s="37">
        <f t="shared" si="214"/>
        <v>5.7158368920996634E-3</v>
      </c>
      <c r="P981" s="37">
        <f t="shared" si="215"/>
        <v>31.990223988215163</v>
      </c>
    </row>
    <row r="982" spans="5:16">
      <c r="E982" s="38">
        <f t="shared" si="216"/>
        <v>975</v>
      </c>
      <c r="F982" s="33">
        <f t="shared" si="217"/>
        <v>19.499999999999673</v>
      </c>
      <c r="G982" s="33">
        <f t="shared" si="218"/>
        <v>0.72907359564024943</v>
      </c>
      <c r="H982" s="33">
        <f t="shared" si="219"/>
        <v>-8.4521647733182306</v>
      </c>
      <c r="I982" s="33">
        <f t="shared" si="210"/>
        <v>5.7955244776467379E-3</v>
      </c>
      <c r="J982" s="33">
        <f t="shared" si="211"/>
        <v>32.436217070042687</v>
      </c>
      <c r="K982" s="36"/>
      <c r="L982" s="37">
        <f t="shared" si="220"/>
        <v>19.509999999999675</v>
      </c>
      <c r="M982" s="37">
        <f t="shared" si="212"/>
        <v>0.64455194790706716</v>
      </c>
      <c r="N982" s="37">
        <f t="shared" si="213"/>
        <v>-8.1278026026178036</v>
      </c>
      <c r="O982" s="37">
        <f t="shared" si="214"/>
        <v>5.8238320560960767E-3</v>
      </c>
      <c r="P982" s="37">
        <f t="shared" si="215"/>
        <v>32.594648073630275</v>
      </c>
    </row>
    <row r="983" spans="5:16">
      <c r="E983" s="38">
        <f t="shared" si="216"/>
        <v>976</v>
      </c>
      <c r="F983" s="33">
        <f t="shared" si="217"/>
        <v>19.519999999999673</v>
      </c>
      <c r="G983" s="33">
        <f t="shared" si="218"/>
        <v>0.5665175435878933</v>
      </c>
      <c r="H983" s="33">
        <f t="shared" si="219"/>
        <v>-7.8002718118456249</v>
      </c>
      <c r="I983" s="33">
        <f t="shared" si="210"/>
        <v>5.8218167316984887E-3</v>
      </c>
      <c r="J983" s="33">
        <f t="shared" si="211"/>
        <v>32.583368766661792</v>
      </c>
      <c r="K983" s="36"/>
      <c r="L983" s="37">
        <f t="shared" si="220"/>
        <v>19.529999999999674</v>
      </c>
      <c r="M983" s="37">
        <f t="shared" si="212"/>
        <v>0.48851482546943703</v>
      </c>
      <c r="N983" s="37">
        <f t="shared" si="213"/>
        <v>-7.4744381241790068</v>
      </c>
      <c r="O983" s="37">
        <f t="shared" si="214"/>
        <v>5.7752773348875852E-3</v>
      </c>
      <c r="P983" s="37">
        <f t="shared" si="215"/>
        <v>32.32289847047209</v>
      </c>
    </row>
    <row r="984" spans="5:16">
      <c r="E984" s="38">
        <f t="shared" ref="E984:E999" si="221">E983+1</f>
        <v>977</v>
      </c>
      <c r="F984" s="33">
        <f t="shared" si="217"/>
        <v>19.539999999999672</v>
      </c>
      <c r="G984" s="33">
        <f t="shared" si="218"/>
        <v>0.41702878110431318</v>
      </c>
      <c r="H984" s="33">
        <f t="shared" si="219"/>
        <v>-7.1538138424361835</v>
      </c>
      <c r="I984" s="33">
        <f t="shared" si="210"/>
        <v>5.7084827086100352E-3</v>
      </c>
      <c r="J984" s="33">
        <f t="shared" si="211"/>
        <v>31.94906431527054</v>
      </c>
      <c r="K984" s="36"/>
      <c r="L984" s="37">
        <f t="shared" si="220"/>
        <v>19.549999999999674</v>
      </c>
      <c r="M984" s="37">
        <f t="shared" si="212"/>
        <v>0.34549064267995133</v>
      </c>
      <c r="N984" s="37">
        <f t="shared" si="213"/>
        <v>-6.8343231992834781</v>
      </c>
      <c r="O984" s="37">
        <f t="shared" si="214"/>
        <v>5.6025128115322256E-3</v>
      </c>
      <c r="P984" s="37">
        <f t="shared" si="215"/>
        <v>31.355975182826462</v>
      </c>
    </row>
    <row r="985" spans="5:16">
      <c r="E985" s="38">
        <f t="shared" si="221"/>
        <v>978</v>
      </c>
      <c r="F985" s="33">
        <f t="shared" si="217"/>
        <v>19.559999999999672</v>
      </c>
      <c r="G985" s="33">
        <f t="shared" si="218"/>
        <v>0.28034231711864366</v>
      </c>
      <c r="H985" s="33">
        <f t="shared" si="219"/>
        <v>-6.5266943387796541</v>
      </c>
      <c r="I985" s="33">
        <f t="shared" si="210"/>
        <v>5.483251996523766E-3</v>
      </c>
      <c r="J985" s="33">
        <f t="shared" si="211"/>
        <v>30.688499840692227</v>
      </c>
      <c r="K985" s="36"/>
      <c r="L985" s="37">
        <f t="shared" si="220"/>
        <v>19.569999999999673</v>
      </c>
      <c r="M985" s="37">
        <f t="shared" si="212"/>
        <v>0.21507537373084712</v>
      </c>
      <c r="N985" s="37">
        <f t="shared" si="213"/>
        <v>-6.2198093403727315</v>
      </c>
      <c r="O985" s="37">
        <f t="shared" si="214"/>
        <v>5.3287970630811416E-3</v>
      </c>
      <c r="P985" s="37">
        <f t="shared" si="215"/>
        <v>29.82405111512697</v>
      </c>
    </row>
    <row r="986" spans="5:16">
      <c r="E986" s="38">
        <f t="shared" si="221"/>
        <v>979</v>
      </c>
      <c r="F986" s="33">
        <f t="shared" si="217"/>
        <v>19.579999999999671</v>
      </c>
      <c r="G986" s="33">
        <f t="shared" si="218"/>
        <v>0.15594613031118904</v>
      </c>
      <c r="H986" s="33">
        <f t="shared" si="219"/>
        <v>-5.9302133164771149</v>
      </c>
      <c r="I986" s="33">
        <f t="shared" si="210"/>
        <v>5.1652768813094212E-3</v>
      </c>
      <c r="J986" s="33">
        <f t="shared" si="211"/>
        <v>28.908866280391525</v>
      </c>
      <c r="K986" s="36"/>
      <c r="L986" s="37">
        <f t="shared" si="220"/>
        <v>19.589999999999673</v>
      </c>
      <c r="M986" s="37">
        <f t="shared" si="212"/>
        <v>9.6643997146417887E-2</v>
      </c>
      <c r="N986" s="37">
        <f t="shared" si="213"/>
        <v>-5.6411246536731996</v>
      </c>
      <c r="O986" s="37">
        <f t="shared" si="214"/>
        <v>4.9694896530037835E-3</v>
      </c>
      <c r="P986" s="37">
        <f t="shared" si="215"/>
        <v>27.813090210191522</v>
      </c>
    </row>
    <row r="987" spans="5:16">
      <c r="E987" s="38">
        <f t="shared" si="221"/>
        <v>980</v>
      </c>
      <c r="F987" s="33">
        <f t="shared" si="217"/>
        <v>19.599999999999671</v>
      </c>
      <c r="G987" s="33">
        <f t="shared" si="218"/>
        <v>4.312363723772504E-2</v>
      </c>
      <c r="H987" s="33">
        <f t="shared" si="219"/>
        <v>-5.3739515122732842</v>
      </c>
      <c r="I987" s="33">
        <f t="shared" si="210"/>
        <v>4.7667273903465703E-3</v>
      </c>
      <c r="J987" s="33">
        <f t="shared" si="211"/>
        <v>26.678276477538134</v>
      </c>
      <c r="K987" s="36"/>
      <c r="L987" s="37">
        <f t="shared" si="220"/>
        <v>19.609999999999673</v>
      </c>
      <c r="M987" s="37">
        <f t="shared" si="212"/>
        <v>-1.0615877885007799E-2</v>
      </c>
      <c r="N987" s="37">
        <f t="shared" si="213"/>
        <v>-5.1071687474979033</v>
      </c>
      <c r="O987" s="37">
        <f t="shared" si="214"/>
        <v>4.5339458218745538E-3</v>
      </c>
      <c r="P987" s="37">
        <f t="shared" si="215"/>
        <v>25.375451597066018</v>
      </c>
    </row>
    <row r="988" spans="5:16">
      <c r="E988" s="38">
        <f t="shared" si="221"/>
        <v>981</v>
      </c>
      <c r="F988" s="33">
        <f t="shared" si="217"/>
        <v>19.619999999999671</v>
      </c>
      <c r="G988" s="33">
        <f t="shared" si="218"/>
        <v>-5.9019737712233025E-2</v>
      </c>
      <c r="H988" s="33">
        <f t="shared" si="219"/>
        <v>-4.8664424803319637</v>
      </c>
      <c r="I988" s="33">
        <f t="shared" si="210"/>
        <v>4.2947976317371005E-3</v>
      </c>
      <c r="J988" s="33">
        <f t="shared" si="211"/>
        <v>24.036994199961551</v>
      </c>
      <c r="K988" s="36"/>
      <c r="L988" s="37">
        <f t="shared" si="220"/>
        <v>19.629999999999672</v>
      </c>
      <c r="M988" s="37">
        <f t="shared" si="212"/>
        <v>-0.10768416251555266</v>
      </c>
      <c r="N988" s="37">
        <f t="shared" si="213"/>
        <v>-4.6260725383323482</v>
      </c>
      <c r="O988" s="37">
        <f t="shared" si="214"/>
        <v>4.0275603460061772E-3</v>
      </c>
      <c r="P988" s="37">
        <f t="shared" si="215"/>
        <v>22.541328597545366</v>
      </c>
    </row>
    <row r="989" spans="5:16">
      <c r="E989" s="38">
        <f t="shared" si="221"/>
        <v>982</v>
      </c>
      <c r="F989" s="33">
        <f t="shared" si="217"/>
        <v>19.63999999999967</v>
      </c>
      <c r="G989" s="33">
        <f t="shared" si="218"/>
        <v>-0.15154118847887998</v>
      </c>
      <c r="H989" s="33">
        <f t="shared" si="219"/>
        <v>-4.4156159083810564</v>
      </c>
      <c r="I989" s="33">
        <f t="shared" si="210"/>
        <v>3.753679500684933E-3</v>
      </c>
      <c r="J989" s="33">
        <f t="shared" si="211"/>
        <v>21.008480520648995</v>
      </c>
      <c r="K989" s="36"/>
      <c r="L989" s="37">
        <f t="shared" si="220"/>
        <v>19.649999999999672</v>
      </c>
      <c r="M989" s="37">
        <f t="shared" si="212"/>
        <v>-0.19569734756269055</v>
      </c>
      <c r="N989" s="37">
        <f t="shared" si="213"/>
        <v>-4.2055311031745664</v>
      </c>
      <c r="O989" s="37">
        <f t="shared" si="214"/>
        <v>3.4536294640142066E-3</v>
      </c>
      <c r="P989" s="37">
        <f t="shared" si="215"/>
        <v>19.329169500763903</v>
      </c>
    </row>
    <row r="990" spans="5:16">
      <c r="E990" s="38">
        <f t="shared" si="221"/>
        <v>983</v>
      </c>
      <c r="F990" s="33">
        <f t="shared" si="217"/>
        <v>19.65999999999967</v>
      </c>
      <c r="G990" s="33">
        <f t="shared" si="218"/>
        <v>-0.23565181054237133</v>
      </c>
      <c r="H990" s="33">
        <f t="shared" si="219"/>
        <v>-4.0290325183657787</v>
      </c>
      <c r="I990" s="33">
        <f t="shared" si="210"/>
        <v>3.1462640033258411E-3</v>
      </c>
      <c r="J990" s="33">
        <f t="shared" si="211"/>
        <v>17.608915735781153</v>
      </c>
      <c r="K990" s="36"/>
      <c r="L990" s="37">
        <f t="shared" si="220"/>
        <v>19.669999999999671</v>
      </c>
      <c r="M990" s="37">
        <f t="shared" si="212"/>
        <v>-0.2759421357260291</v>
      </c>
      <c r="N990" s="37">
        <f t="shared" si="213"/>
        <v>-3.8529433610079673</v>
      </c>
      <c r="O990" s="37">
        <f t="shared" si="214"/>
        <v>2.814873885970745E-3</v>
      </c>
      <c r="P990" s="37">
        <f t="shared" si="215"/>
        <v>15.754201495015586</v>
      </c>
    </row>
    <row r="991" spans="5:16">
      <c r="E991" s="38">
        <f t="shared" si="221"/>
        <v>984</v>
      </c>
      <c r="F991" s="33">
        <f t="shared" si="217"/>
        <v>19.679999999999669</v>
      </c>
      <c r="G991" s="33">
        <f t="shared" si="218"/>
        <v>-0.3127106777625307</v>
      </c>
      <c r="H991" s="33">
        <f t="shared" si="219"/>
        <v>-3.713948488465467</v>
      </c>
      <c r="I991" s="33">
        <f t="shared" si="210"/>
        <v>2.4754750549530339E-3</v>
      </c>
      <c r="J991" s="33">
        <f t="shared" si="211"/>
        <v>13.854664326521162</v>
      </c>
      <c r="K991" s="36"/>
      <c r="L991" s="37">
        <f t="shared" si="220"/>
        <v>19.689999999999671</v>
      </c>
      <c r="M991" s="37">
        <f t="shared" si="212"/>
        <v>-0.34985016264718538</v>
      </c>
      <c r="N991" s="37">
        <f t="shared" si="213"/>
        <v>-3.5754018452002554</v>
      </c>
      <c r="O991" s="37">
        <f t="shared" si="214"/>
        <v>2.1145818240057871E-3</v>
      </c>
      <c r="P991" s="37">
        <f t="shared" si="215"/>
        <v>11.834827947041811</v>
      </c>
    </row>
    <row r="992" spans="5:16">
      <c r="E992" s="38">
        <f t="shared" si="221"/>
        <v>985</v>
      </c>
      <c r="F992" s="33">
        <f t="shared" si="217"/>
        <v>19.699999999999669</v>
      </c>
      <c r="G992" s="33">
        <f t="shared" si="218"/>
        <v>-0.38421871466653579</v>
      </c>
      <c r="H992" s="33">
        <f t="shared" si="219"/>
        <v>-3.4772519295246309</v>
      </c>
      <c r="I992" s="33">
        <f t="shared" si="210"/>
        <v>1.7452330808662155E-3</v>
      </c>
      <c r="J992" s="33">
        <f t="shared" si="211"/>
        <v>9.7676680112619945</v>
      </c>
      <c r="K992" s="36"/>
      <c r="L992" s="37">
        <f t="shared" si="220"/>
        <v>19.70999999999967</v>
      </c>
      <c r="M992" s="37">
        <f t="shared" si="212"/>
        <v>-0.41899123396178212</v>
      </c>
      <c r="N992" s="37">
        <f t="shared" si="213"/>
        <v>-3.379575249412011</v>
      </c>
      <c r="O992" s="37">
        <f t="shared" si="214"/>
        <v>1.3574017433004354E-3</v>
      </c>
      <c r="P992" s="37">
        <f t="shared" si="215"/>
        <v>7.5970652469446849</v>
      </c>
    </row>
    <row r="993" spans="5:16">
      <c r="E993" s="38">
        <f t="shared" si="221"/>
        <v>986</v>
      </c>
      <c r="F993" s="33">
        <f t="shared" si="217"/>
        <v>19.719999999999668</v>
      </c>
      <c r="G993" s="33">
        <f t="shared" si="218"/>
        <v>-0.45181021965477602</v>
      </c>
      <c r="H993" s="33">
        <f t="shared" si="219"/>
        <v>-3.3253106245857373</v>
      </c>
      <c r="I993" s="33">
        <f t="shared" si="210"/>
        <v>9.6110023210472422E-4</v>
      </c>
      <c r="J993" s="33">
        <f t="shared" si="211"/>
        <v>5.3790568696339234</v>
      </c>
      <c r="K993" s="36"/>
      <c r="L993" s="37">
        <f t="shared" si="220"/>
        <v>19.72999999999967</v>
      </c>
      <c r="M993" s="37">
        <f t="shared" si="212"/>
        <v>-0.48506332590063339</v>
      </c>
      <c r="N993" s="37">
        <f t="shared" si="213"/>
        <v>-3.2715200558893982</v>
      </c>
      <c r="O993" s="37">
        <f t="shared" si="214"/>
        <v>5.4985445397823978E-4</v>
      </c>
      <c r="P993" s="37">
        <f t="shared" si="215"/>
        <v>3.0774088686810153</v>
      </c>
    </row>
    <row r="994" spans="5:16">
      <c r="E994" s="38">
        <f t="shared" si="221"/>
        <v>987</v>
      </c>
      <c r="F994" s="33">
        <f t="shared" si="217"/>
        <v>19.739999999999668</v>
      </c>
      <c r="G994" s="33">
        <f t="shared" si="218"/>
        <v>-0.51724062077256394</v>
      </c>
      <c r="H994" s="33">
        <f t="shared" si="219"/>
        <v>-3.2637624472121169</v>
      </c>
      <c r="I994" s="33">
        <f t="shared" si="210"/>
        <v>1.3068847801665177E-4</v>
      </c>
      <c r="J994" s="33">
        <f t="shared" si="211"/>
        <v>0.73143334272015237</v>
      </c>
      <c r="K994" s="36"/>
      <c r="L994" s="37">
        <f t="shared" si="220"/>
        <v>19.74999999999967</v>
      </c>
      <c r="M994" s="37">
        <f t="shared" si="212"/>
        <v>-0.54987824524468509</v>
      </c>
      <c r="N994" s="37">
        <f t="shared" si="213"/>
        <v>-3.2564481137849155</v>
      </c>
      <c r="O994" s="37">
        <f t="shared" si="214"/>
        <v>-2.99345465014514E-4</v>
      </c>
      <c r="P994" s="37">
        <f t="shared" si="215"/>
        <v>-1.6753676944327605</v>
      </c>
    </row>
    <row r="995" spans="5:16">
      <c r="E995" s="38">
        <f t="shared" si="221"/>
        <v>988</v>
      </c>
      <c r="F995" s="33">
        <f t="shared" si="217"/>
        <v>19.759999999999668</v>
      </c>
      <c r="G995" s="33">
        <f t="shared" si="218"/>
        <v>-0.58236958304826225</v>
      </c>
      <c r="H995" s="33">
        <f t="shared" si="219"/>
        <v>-3.2972698011007719</v>
      </c>
      <c r="I995" s="33">
        <f t="shared" si="210"/>
        <v>-7.3607427058730818E-4</v>
      </c>
      <c r="J995" s="33">
        <f t="shared" si="211"/>
        <v>-4.1196383368805742</v>
      </c>
      <c r="K995" s="36"/>
      <c r="L995" s="37">
        <f t="shared" si="220"/>
        <v>19.769999999999669</v>
      </c>
      <c r="M995" s="37">
        <f t="shared" si="212"/>
        <v>-0.61534228105926991</v>
      </c>
      <c r="N995" s="37">
        <f t="shared" si="213"/>
        <v>-3.3384661844695778</v>
      </c>
      <c r="O995" s="37">
        <f t="shared" si="214"/>
        <v>-1.1790604957498756E-3</v>
      </c>
      <c r="P995" s="37">
        <f t="shared" si="215"/>
        <v>-6.5989303170684073</v>
      </c>
    </row>
    <row r="996" spans="5:16">
      <c r="E996" s="38">
        <f t="shared" si="221"/>
        <v>989</v>
      </c>
      <c r="F996" s="33">
        <f t="shared" si="217"/>
        <v>19.779999999999667</v>
      </c>
      <c r="G996" s="33">
        <f t="shared" si="218"/>
        <v>-0.64913890673765384</v>
      </c>
      <c r="H996" s="33">
        <f t="shared" si="219"/>
        <v>-3.4292484074421399</v>
      </c>
      <c r="I996" s="33">
        <f t="shared" si="210"/>
        <v>-1.6267205316015324E-3</v>
      </c>
      <c r="J996" s="33">
        <f t="shared" si="211"/>
        <v>-9.1043805403350717</v>
      </c>
      <c r="K996" s="36"/>
      <c r="L996" s="37">
        <f t="shared" si="220"/>
        <v>19.789999999999669</v>
      </c>
      <c r="M996" s="37">
        <f t="shared" si="212"/>
        <v>-0.68343139081207527</v>
      </c>
      <c r="N996" s="37">
        <f t="shared" si="213"/>
        <v>-3.5202922128454905</v>
      </c>
      <c r="O996" s="37">
        <f t="shared" si="214"/>
        <v>-2.0754940537163324E-3</v>
      </c>
      <c r="P996" s="37">
        <f t="shared" si="215"/>
        <v>-11.616062690026189</v>
      </c>
    </row>
    <row r="997" spans="5:16">
      <c r="E997" s="38">
        <f t="shared" si="221"/>
        <v>990</v>
      </c>
      <c r="F997" s="33">
        <f t="shared" si="217"/>
        <v>19.799999999999667</v>
      </c>
      <c r="G997" s="33">
        <f t="shared" si="218"/>
        <v>-0.71954475099456361</v>
      </c>
      <c r="H997" s="33">
        <f t="shared" si="219"/>
        <v>-3.6615696612426638</v>
      </c>
      <c r="I997" s="33">
        <f t="shared" si="210"/>
        <v>-2.5259650728330658E-3</v>
      </c>
      <c r="J997" s="33">
        <f t="shared" si="211"/>
        <v>-14.137245339877875</v>
      </c>
      <c r="K997" s="36"/>
      <c r="L997" s="37">
        <f t="shared" si="220"/>
        <v>19.809999999999668</v>
      </c>
      <c r="M997" s="37">
        <f t="shared" si="212"/>
        <v>-0.7561604476069903</v>
      </c>
      <c r="N997" s="37">
        <f t="shared" si="213"/>
        <v>-3.8029421146414424</v>
      </c>
      <c r="O997" s="37">
        <f t="shared" si="214"/>
        <v>-2.9718538514832645E-3</v>
      </c>
      <c r="P997" s="37">
        <f t="shared" si="215"/>
        <v>-16.632782244117941</v>
      </c>
    </row>
    <row r="998" spans="5:16">
      <c r="E998" s="38">
        <f t="shared" si="221"/>
        <v>991</v>
      </c>
      <c r="F998" s="33">
        <f t="shared" si="217"/>
        <v>19.819999999999666</v>
      </c>
      <c r="G998" s="33">
        <f t="shared" si="218"/>
        <v>-0.7956035932873925</v>
      </c>
      <c r="H998" s="33">
        <f t="shared" si="219"/>
        <v>-3.9942253061250228</v>
      </c>
      <c r="I998" s="33">
        <f t="shared" si="210"/>
        <v>-3.4152849171038245E-3</v>
      </c>
      <c r="J998" s="33">
        <f t="shared" si="211"/>
        <v>-19.11456389400049</v>
      </c>
      <c r="K998" s="36"/>
      <c r="L998" s="37">
        <f t="shared" si="220"/>
        <v>19.829999999999668</v>
      </c>
      <c r="M998" s="37">
        <f t="shared" si="212"/>
        <v>-0.83554584634864271</v>
      </c>
      <c r="N998" s="37">
        <f t="shared" si="213"/>
        <v>-4.1853709450650278</v>
      </c>
      <c r="O998" s="37">
        <f t="shared" si="214"/>
        <v>-3.8478358887062041E-3</v>
      </c>
      <c r="P998" s="37">
        <f t="shared" si="215"/>
        <v>-21.535452160949824</v>
      </c>
    </row>
    <row r="999" spans="5:16">
      <c r="E999" s="38">
        <f t="shared" si="221"/>
        <v>992</v>
      </c>
      <c r="F999" s="33">
        <f t="shared" si="217"/>
        <v>19.839999999999666</v>
      </c>
      <c r="G999" s="33">
        <f t="shared" si="218"/>
        <v>-0.87931101218869301</v>
      </c>
      <c r="H999" s="33">
        <f t="shared" si="219"/>
        <v>-4.424934349344019</v>
      </c>
      <c r="I999" s="33">
        <f t="shared" si="210"/>
        <v>-4.2722922777129252E-3</v>
      </c>
      <c r="J999" s="33">
        <f t="shared" si="211"/>
        <v>-23.911036911508734</v>
      </c>
      <c r="K999" s="36"/>
      <c r="L999" s="37">
        <f t="shared" si="220"/>
        <v>19.849999999999667</v>
      </c>
      <c r="M999" s="37">
        <f t="shared" si="212"/>
        <v>-0.92356035568213324</v>
      </c>
      <c r="N999" s="37">
        <f t="shared" si="213"/>
        <v>-4.6640447184591061</v>
      </c>
      <c r="O999" s="37">
        <f t="shared" si="214"/>
        <v>-4.6788813888039762E-3</v>
      </c>
      <c r="P999" s="37">
        <f t="shared" si="215"/>
        <v>-26.186622618467922</v>
      </c>
    </row>
    <row r="1000" spans="5:16">
      <c r="E1000" s="38">
        <f t="shared" ref="E1000:E1015" si="222">E999+1</f>
        <v>993</v>
      </c>
      <c r="F1000" s="33">
        <f t="shared" si="217"/>
        <v>19.859999999999665</v>
      </c>
      <c r="G1000" s="33">
        <f t="shared" si="218"/>
        <v>-0.97259190655787509</v>
      </c>
      <c r="H1000" s="33">
        <f t="shared" si="219"/>
        <v>-4.9486668017133777</v>
      </c>
      <c r="I1000" s="33">
        <f t="shared" si="210"/>
        <v>-5.0698798069297637E-3</v>
      </c>
      <c r="J1000" s="33">
        <f t="shared" si="211"/>
        <v>-28.374950803999297</v>
      </c>
      <c r="K1000" s="36"/>
      <c r="L1000" s="37">
        <f t="shared" si="220"/>
        <v>19.869999999999667</v>
      </c>
      <c r="M1000" s="37">
        <f t="shared" si="212"/>
        <v>-1.0220785745750089</v>
      </c>
      <c r="N1000" s="37">
        <f t="shared" si="213"/>
        <v>-5.2324163097533702</v>
      </c>
      <c r="O1000" s="37">
        <f t="shared" si="214"/>
        <v>-5.4352200327811261E-3</v>
      </c>
      <c r="P1000" s="37">
        <f t="shared" si="215"/>
        <v>-30.419675990794641</v>
      </c>
    </row>
    <row r="1001" spans="5:16">
      <c r="E1001" s="38">
        <f t="shared" si="222"/>
        <v>994</v>
      </c>
      <c r="F1001" s="33">
        <f t="shared" si="217"/>
        <v>19.879999999999665</v>
      </c>
      <c r="G1001" s="33">
        <f t="shared" si="218"/>
        <v>-1.0772402327529425</v>
      </c>
      <c r="H1001" s="33">
        <f t="shared" si="219"/>
        <v>-5.5570603215292707</v>
      </c>
      <c r="I1001" s="33">
        <f t="shared" si="210"/>
        <v>-5.7752009031306496E-3</v>
      </c>
      <c r="J1001" s="33">
        <f t="shared" si="211"/>
        <v>-32.3224706995139</v>
      </c>
      <c r="K1001" s="36"/>
      <c r="L1001" s="37">
        <f t="shared" si="220"/>
        <v>19.889999999999667</v>
      </c>
      <c r="M1001" s="37">
        <f t="shared" si="212"/>
        <v>-1.1328108359682352</v>
      </c>
      <c r="N1001" s="37">
        <f t="shared" si="213"/>
        <v>-5.8802850285244093</v>
      </c>
      <c r="O1001" s="37">
        <f t="shared" si="214"/>
        <v>-6.0808219817791616E-3</v>
      </c>
      <c r="P1001" s="37">
        <f t="shared" si="215"/>
        <v>-34.032961559566132</v>
      </c>
    </row>
    <row r="1002" spans="5:16">
      <c r="E1002" s="38">
        <f t="shared" si="222"/>
        <v>995</v>
      </c>
      <c r="F1002" s="33">
        <f t="shared" si="217"/>
        <v>19.899999999999665</v>
      </c>
      <c r="G1002" s="33">
        <f t="shared" si="218"/>
        <v>-1.1948459333234307</v>
      </c>
      <c r="H1002" s="33">
        <f t="shared" si="219"/>
        <v>-6.2377195527205931</v>
      </c>
      <c r="I1002" s="33">
        <f t="shared" si="210"/>
        <v>-6.3486886091142485E-3</v>
      </c>
      <c r="J1002" s="33">
        <f t="shared" si="211"/>
        <v>-35.53214944214222</v>
      </c>
      <c r="K1002" s="36"/>
      <c r="L1002" s="37">
        <f t="shared" si="220"/>
        <v>19.909999999999666</v>
      </c>
      <c r="M1002" s="37">
        <f t="shared" si="212"/>
        <v>-1.2572231288506366</v>
      </c>
      <c r="N1002" s="37">
        <f t="shared" si="213"/>
        <v>-6.5930410471420151</v>
      </c>
      <c r="O1002" s="37">
        <f t="shared" si="214"/>
        <v>-6.5725555721041946E-3</v>
      </c>
      <c r="P1002" s="37">
        <f t="shared" si="215"/>
        <v>-36.785081326799123</v>
      </c>
    </row>
    <row r="1003" spans="5:16">
      <c r="E1003" s="38">
        <f t="shared" si="222"/>
        <v>996</v>
      </c>
      <c r="F1003" s="33">
        <f t="shared" si="217"/>
        <v>19.919999999999664</v>
      </c>
      <c r="G1003" s="33">
        <f t="shared" si="218"/>
        <v>-1.3267067542662709</v>
      </c>
      <c r="H1003" s="33">
        <f t="shared" si="219"/>
        <v>-6.9734211792565759</v>
      </c>
      <c r="I1003" s="33">
        <f t="shared" si="210"/>
        <v>-6.743525705508813E-3</v>
      </c>
      <c r="J1003" s="33">
        <f t="shared" si="211"/>
        <v>-37.741961826742788</v>
      </c>
      <c r="K1003" s="36"/>
      <c r="L1003" s="37">
        <f t="shared" si="220"/>
        <v>19.929999999999666</v>
      </c>
      <c r="M1003" s="37">
        <f t="shared" si="212"/>
        <v>-1.3964409660588366</v>
      </c>
      <c r="N1003" s="37">
        <f t="shared" si="213"/>
        <v>-7.350840797524004</v>
      </c>
      <c r="O1003" s="37">
        <f t="shared" si="214"/>
        <v>-6.8600875566629648E-3</v>
      </c>
      <c r="P1003" s="37">
        <f t="shared" si="215"/>
        <v>-38.394331689160701</v>
      </c>
    </row>
    <row r="1004" spans="5:16">
      <c r="E1004" s="38">
        <f t="shared" si="222"/>
        <v>997</v>
      </c>
      <c r="F1004" s="33">
        <f t="shared" si="217"/>
        <v>19.939999999999664</v>
      </c>
      <c r="G1004" s="33">
        <f t="shared" si="218"/>
        <v>-1.473723570216751</v>
      </c>
      <c r="H1004" s="33">
        <f t="shared" si="219"/>
        <v>-7.7413078130397901</v>
      </c>
      <c r="I1004" s="33">
        <f t="shared" si="210"/>
        <v>-6.9062367701061096E-3</v>
      </c>
      <c r="J1004" s="33">
        <f t="shared" si="211"/>
        <v>-38.652618218814254</v>
      </c>
      <c r="K1004" s="36"/>
      <c r="L1004" s="37">
        <f t="shared" si="220"/>
        <v>19.949999999999665</v>
      </c>
      <c r="M1004" s="37">
        <f t="shared" si="212"/>
        <v>-1.5511366483471489</v>
      </c>
      <c r="N1004" s="37">
        <f t="shared" si="213"/>
        <v>-8.1278339952279328</v>
      </c>
      <c r="O1004" s="37">
        <f t="shared" si="214"/>
        <v>-6.887323095449021E-3</v>
      </c>
      <c r="P1004" s="37">
        <f t="shared" si="215"/>
        <v>-38.546762733407242</v>
      </c>
    </row>
    <row r="1005" spans="5:16">
      <c r="E1005" s="38">
        <f t="shared" si="222"/>
        <v>998</v>
      </c>
      <c r="F1005" s="33">
        <f t="shared" si="217"/>
        <v>19.959999999999663</v>
      </c>
      <c r="G1005" s="33">
        <f t="shared" si="218"/>
        <v>-1.6362802501213096</v>
      </c>
      <c r="H1005" s="33">
        <f t="shared" si="219"/>
        <v>-8.512243067707935</v>
      </c>
      <c r="I1005" s="33">
        <f t="shared" si="210"/>
        <v>-6.7792966406758923E-3</v>
      </c>
      <c r="J1005" s="33">
        <f t="shared" si="211"/>
        <v>-37.942163520714224</v>
      </c>
      <c r="K1005" s="36"/>
      <c r="L1005" s="37">
        <f t="shared" si="220"/>
        <v>19.969999999999665</v>
      </c>
      <c r="M1005" s="37">
        <f t="shared" si="212"/>
        <v>-1.7214026807983889</v>
      </c>
      <c r="N1005" s="37">
        <f t="shared" si="213"/>
        <v>-8.8916647029150777</v>
      </c>
      <c r="O1005" s="37">
        <f t="shared" si="214"/>
        <v>-6.5963354606664096E-3</v>
      </c>
      <c r="P1005" s="37">
        <f t="shared" si="215"/>
        <v>-36.918171891817082</v>
      </c>
    </row>
    <row r="1006" spans="5:16">
      <c r="E1006" s="38">
        <f t="shared" si="222"/>
        <v>999</v>
      </c>
      <c r="F1006" s="33">
        <f t="shared" si="217"/>
        <v>19.979999999999663</v>
      </c>
      <c r="G1006" s="33">
        <f t="shared" si="218"/>
        <v>-1.8141135441796112</v>
      </c>
      <c r="H1006" s="33">
        <f t="shared" si="219"/>
        <v>-9.2506065055442761</v>
      </c>
      <c r="I1006" s="33">
        <f t="shared" si="210"/>
        <v>-6.3066589159573852E-3</v>
      </c>
      <c r="J1006" s="33">
        <f t="shared" si="211"/>
        <v>-35.296918919713846</v>
      </c>
      <c r="K1006" s="36"/>
      <c r="L1006" s="37">
        <f t="shared" si="220"/>
        <v>19.989999999999664</v>
      </c>
      <c r="M1006" s="37">
        <f t="shared" si="212"/>
        <v>-1.906619609235054</v>
      </c>
      <c r="N1006" s="37">
        <f t="shared" si="213"/>
        <v>-9.6035756947414139</v>
      </c>
      <c r="O1006" s="37">
        <f t="shared" si="214"/>
        <v>-5.9345516938675742E-3</v>
      </c>
      <c r="P1006" s="37">
        <f t="shared" si="215"/>
        <v>-33.214320411918983</v>
      </c>
    </row>
    <row r="1007" spans="5:16">
      <c r="E1007" s="38">
        <f t="shared" si="222"/>
        <v>1000</v>
      </c>
      <c r="F1007" s="33">
        <f t="shared" si="217"/>
        <v>19.999999999999662</v>
      </c>
      <c r="G1007" s="33">
        <f t="shared" si="218"/>
        <v>-2.0061850580744394</v>
      </c>
      <c r="H1007" s="33">
        <f t="shared" si="219"/>
        <v>-9.9148929137826549</v>
      </c>
      <c r="I1007" s="33">
        <f t="shared" si="210"/>
        <v>-5.4426401352602781E-3</v>
      </c>
      <c r="J1007" s="33">
        <f t="shared" si="211"/>
        <v>-30.461204597157021</v>
      </c>
      <c r="K1007" s="36"/>
      <c r="L1007" s="37">
        <f t="shared" si="220"/>
        <v>20.009999999999664</v>
      </c>
      <c r="M1007" s="37">
        <f t="shared" si="212"/>
        <v>-2.1053339872122661</v>
      </c>
      <c r="N1007" s="37">
        <f t="shared" si="213"/>
        <v>-10.219504959754225</v>
      </c>
      <c r="O1007" s="37">
        <f t="shared" si="214"/>
        <v>-4.8651694371830961E-3</v>
      </c>
      <c r="P1007" s="37">
        <f t="shared" si="215"/>
        <v>-27.229233964185728</v>
      </c>
    </row>
    <row r="1008" spans="5:16">
      <c r="E1008" s="38">
        <f t="shared" si="222"/>
        <v>1001</v>
      </c>
      <c r="F1008" s="33">
        <f t="shared" si="217"/>
        <v>20.019999999999662</v>
      </c>
      <c r="G1008" s="33">
        <f t="shared" si="218"/>
        <v>-2.210575157269524</v>
      </c>
      <c r="H1008" s="33">
        <f t="shared" si="219"/>
        <v>-10.459477593066369</v>
      </c>
      <c r="I1008" s="33">
        <f t="shared" si="210"/>
        <v>-4.1634324376202672E-3</v>
      </c>
      <c r="J1008" s="33">
        <f t="shared" si="211"/>
        <v>-23.301773432927181</v>
      </c>
      <c r="K1008" s="36"/>
      <c r="L1008" s="37">
        <f t="shared" si="220"/>
        <v>20.029999999999664</v>
      </c>
      <c r="M1008" s="37">
        <f t="shared" si="212"/>
        <v>-2.3151699332001878</v>
      </c>
      <c r="N1008" s="37">
        <f t="shared" si="213"/>
        <v>-10.69249532739564</v>
      </c>
      <c r="O1008" s="37">
        <f t="shared" si="214"/>
        <v>-3.3792720335296552E-3</v>
      </c>
      <c r="P1008" s="37">
        <f t="shared" si="215"/>
        <v>-18.913008070461938</v>
      </c>
    </row>
    <row r="1009" spans="5:16">
      <c r="E1009" s="38">
        <f t="shared" si="222"/>
        <v>1002</v>
      </c>
      <c r="F1009" s="33">
        <f t="shared" si="217"/>
        <v>20.039999999999662</v>
      </c>
      <c r="G1009" s="33">
        <f t="shared" si="218"/>
        <v>-2.4244250638174369</v>
      </c>
      <c r="H1009" s="33">
        <f t="shared" si="219"/>
        <v>-10.837737754475608</v>
      </c>
      <c r="I1009" s="33">
        <f t="shared" si="210"/>
        <v>-2.4787632105093358E-3</v>
      </c>
      <c r="J1009" s="33">
        <f t="shared" si="211"/>
        <v>-13.873067376632614</v>
      </c>
      <c r="K1009" s="36"/>
      <c r="L1009" s="37">
        <f t="shared" si="220"/>
        <v>20.049999999999663</v>
      </c>
      <c r="M1009" s="37">
        <f t="shared" si="212"/>
        <v>-2.5328024413621932</v>
      </c>
      <c r="N1009" s="37">
        <f t="shared" si="213"/>
        <v>-10.976468428241935</v>
      </c>
      <c r="O1009" s="37">
        <f t="shared" si="214"/>
        <v>-1.5062563661164909E-3</v>
      </c>
      <c r="P1009" s="37">
        <f t="shared" si="215"/>
        <v>-8.4301703224496762</v>
      </c>
    </row>
    <row r="1010" spans="5:16">
      <c r="E1010" s="38">
        <f t="shared" si="222"/>
        <v>1003</v>
      </c>
      <c r="F1010" s="33">
        <f t="shared" si="217"/>
        <v>20.059999999999661</v>
      </c>
      <c r="G1010" s="33">
        <f t="shared" si="218"/>
        <v>-2.6439544323822757</v>
      </c>
      <c r="H1010" s="33">
        <f t="shared" si="219"/>
        <v>-11.006341160924601</v>
      </c>
      <c r="I1010" s="33">
        <f t="shared" si="210"/>
        <v>-4.3959166536111259E-4</v>
      </c>
      <c r="J1010" s="33">
        <f t="shared" si="211"/>
        <v>-2.4602934099976963</v>
      </c>
      <c r="K1010" s="36"/>
      <c r="L1010" s="37">
        <f t="shared" si="220"/>
        <v>20.069999999999663</v>
      </c>
      <c r="M1010" s="37">
        <f t="shared" si="212"/>
        <v>-2.7540178439915217</v>
      </c>
      <c r="N1010" s="37">
        <f t="shared" si="213"/>
        <v>-11.030944095024578</v>
      </c>
      <c r="O1010" s="37">
        <f t="shared" si="214"/>
        <v>6.8196735619626293E-4</v>
      </c>
      <c r="P1010" s="37">
        <f t="shared" si="215"/>
        <v>3.8168143859254422</v>
      </c>
    </row>
    <row r="1011" spans="5:16">
      <c r="E1011" s="38">
        <f t="shared" si="222"/>
        <v>1004</v>
      </c>
      <c r="F1011" s="33">
        <f t="shared" si="217"/>
        <v>20.079999999999661</v>
      </c>
      <c r="G1011" s="33">
        <f t="shared" si="218"/>
        <v>-2.8645733142827674</v>
      </c>
      <c r="H1011" s="33">
        <f t="shared" si="219"/>
        <v>-10.930004873206093</v>
      </c>
      <c r="I1011" s="33">
        <f t="shared" si="210"/>
        <v>1.8625039982654527E-3</v>
      </c>
      <c r="J1011" s="33">
        <f t="shared" si="211"/>
        <v>10.42400635431205</v>
      </c>
      <c r="K1011" s="36"/>
      <c r="L1011" s="37">
        <f t="shared" si="220"/>
        <v>20.089999999999662</v>
      </c>
      <c r="M1011" s="37">
        <f t="shared" si="212"/>
        <v>-2.9738733630148282</v>
      </c>
      <c r="N1011" s="37">
        <f t="shared" si="213"/>
        <v>-10.825764809662973</v>
      </c>
      <c r="O1011" s="37">
        <f t="shared" si="214"/>
        <v>3.0766776590140667E-3</v>
      </c>
      <c r="P1011" s="37">
        <f t="shared" si="215"/>
        <v>17.219456977059121</v>
      </c>
    </row>
    <row r="1012" spans="5:16">
      <c r="E1012" s="38">
        <f t="shared" si="222"/>
        <v>1005</v>
      </c>
      <c r="F1012" s="33">
        <f t="shared" si="217"/>
        <v>20.09999999999966</v>
      </c>
      <c r="G1012" s="33">
        <f t="shared" si="218"/>
        <v>-3.0810886104760269</v>
      </c>
      <c r="H1012" s="33">
        <f t="shared" si="219"/>
        <v>-10.585615733664911</v>
      </c>
      <c r="I1012" s="33">
        <f t="shared" si="210"/>
        <v>4.3064020124575463E-3</v>
      </c>
      <c r="J1012" s="33">
        <f t="shared" si="211"/>
        <v>24.101941248923829</v>
      </c>
      <c r="K1012" s="36"/>
      <c r="L1012" s="37">
        <f t="shared" si="220"/>
        <v>20.109999999999662</v>
      </c>
      <c r="M1012" s="37">
        <f t="shared" si="212"/>
        <v>-3.1869447678126761</v>
      </c>
      <c r="N1012" s="37">
        <f t="shared" si="213"/>
        <v>-10.344596321175672</v>
      </c>
      <c r="O1012" s="37">
        <f t="shared" si="214"/>
        <v>5.5482211189853674E-3</v>
      </c>
      <c r="P1012" s="37">
        <f t="shared" si="215"/>
        <v>31.052117071046911</v>
      </c>
    </row>
    <row r="1013" spans="5:16">
      <c r="E1013" s="38">
        <f t="shared" si="222"/>
        <v>1006</v>
      </c>
      <c r="F1013" s="33">
        <f t="shared" si="217"/>
        <v>20.11999999999966</v>
      </c>
      <c r="G1013" s="33">
        <f t="shared" si="218"/>
        <v>-3.2879805368995405</v>
      </c>
      <c r="H1013" s="33">
        <f t="shared" si="219"/>
        <v>-9.9645733922439721</v>
      </c>
      <c r="I1013" s="33">
        <f t="shared" si="210"/>
        <v>6.7608917643647796E-3</v>
      </c>
      <c r="J1013" s="33">
        <f t="shared" si="211"/>
        <v>37.839155662585576</v>
      </c>
      <c r="K1013" s="36"/>
      <c r="L1013" s="37">
        <f t="shared" si="220"/>
        <v>20.129999999999661</v>
      </c>
      <c r="M1013" s="37">
        <f t="shared" si="212"/>
        <v>-3.3876262708219804</v>
      </c>
      <c r="N1013" s="37">
        <f t="shared" si="213"/>
        <v>-9.5861818356181168</v>
      </c>
      <c r="O1013" s="37">
        <f t="shared" si="214"/>
        <v>7.9677488302181999E-3</v>
      </c>
      <c r="P1013" s="37">
        <f t="shared" si="215"/>
        <v>44.593656987102705</v>
      </c>
    </row>
    <row r="1014" spans="5:16">
      <c r="E1014" s="38">
        <f t="shared" si="222"/>
        <v>1007</v>
      </c>
      <c r="F1014" s="33">
        <f t="shared" si="217"/>
        <v>20.13999999999966</v>
      </c>
      <c r="G1014" s="33">
        <f t="shared" si="218"/>
        <v>-3.479704173611903</v>
      </c>
      <c r="H1014" s="33">
        <f t="shared" si="219"/>
        <v>-9.0727002525019174</v>
      </c>
      <c r="I1014" s="33">
        <f t="shared" si="210"/>
        <v>9.1063571140992481E-3</v>
      </c>
      <c r="J1014" s="33">
        <f t="shared" si="211"/>
        <v>50.966185581565774</v>
      </c>
      <c r="K1014" s="36"/>
      <c r="L1014" s="37">
        <f t="shared" si="220"/>
        <v>20.149999999999661</v>
      </c>
      <c r="M1014" s="37">
        <f t="shared" si="212"/>
        <v>-3.5704311761369221</v>
      </c>
      <c r="N1014" s="37">
        <f t="shared" si="213"/>
        <v>-8.5630383966862595</v>
      </c>
      <c r="O1014" s="37">
        <f t="shared" si="214"/>
        <v>1.022746463765907E-2</v>
      </c>
      <c r="P1014" s="37">
        <f t="shared" si="215"/>
        <v>57.240766447077036</v>
      </c>
    </row>
    <row r="1015" spans="5:16">
      <c r="E1015" s="38">
        <f t="shared" si="222"/>
        <v>1008</v>
      </c>
      <c r="F1015" s="33">
        <f t="shared" si="217"/>
        <v>20.159999999999659</v>
      </c>
      <c r="G1015" s="33">
        <f t="shared" si="218"/>
        <v>-3.6509649415456282</v>
      </c>
      <c r="H1015" s="33">
        <f t="shared" si="219"/>
        <v>-7.9278849235603763</v>
      </c>
      <c r="I1015" s="33">
        <f t="shared" si="210"/>
        <v>1.1251308305471171E-2</v>
      </c>
      <c r="J1015" s="33">
        <f t="shared" si="211"/>
        <v>62.970983890387132</v>
      </c>
      <c r="K1015" s="36"/>
      <c r="L1015" s="37">
        <f t="shared" si="220"/>
        <v>20.169999999999661</v>
      </c>
      <c r="M1015" s="37">
        <f t="shared" si="212"/>
        <v>-3.7302437907812318</v>
      </c>
      <c r="N1015" s="37">
        <f t="shared" si="213"/>
        <v>-7.2981750846565046</v>
      </c>
      <c r="O1015" s="37">
        <f t="shared" si="214"/>
        <v>1.2252693567528491E-2</v>
      </c>
      <c r="P1015" s="37">
        <f t="shared" si="215"/>
        <v>68.575506803906379</v>
      </c>
    </row>
    <row r="1016" spans="5:16">
      <c r="E1016" s="38">
        <f t="shared" ref="E1016:E1031" si="223">E1015+1</f>
        <v>1009</v>
      </c>
      <c r="F1016" s="33">
        <f t="shared" si="217"/>
        <v>20.179999999999659</v>
      </c>
      <c r="G1016" s="33">
        <f t="shared" si="218"/>
        <v>-3.7969284432387584</v>
      </c>
      <c r="H1016" s="33">
        <f t="shared" si="219"/>
        <v>-6.5563747874822482</v>
      </c>
      <c r="I1016" s="33">
        <f t="shared" si="210"/>
        <v>1.3138872085654812E-2</v>
      </c>
      <c r="J1016" s="33">
        <f t="shared" si="211"/>
        <v>73.535244078353315</v>
      </c>
      <c r="K1016" s="36"/>
      <c r="L1016" s="37">
        <f t="shared" si="220"/>
        <v>20.18999999999966</v>
      </c>
      <c r="M1016" s="37">
        <f t="shared" si="212"/>
        <v>-3.862492191113581</v>
      </c>
      <c r="N1016" s="37">
        <f t="shared" si="213"/>
        <v>-5.8210223466987152</v>
      </c>
      <c r="O1016" s="37">
        <f t="shared" si="214"/>
        <v>1.4002966338969195E-2</v>
      </c>
      <c r="P1016" s="37">
        <f t="shared" si="215"/>
        <v>78.371380803784319</v>
      </c>
    </row>
    <row r="1017" spans="5:16">
      <c r="E1017" s="38">
        <f t="shared" si="223"/>
        <v>1010</v>
      </c>
      <c r="F1017" s="33">
        <f t="shared" si="217"/>
        <v>20.199999999999658</v>
      </c>
      <c r="G1017" s="33">
        <f t="shared" si="218"/>
        <v>-3.9133488901727329</v>
      </c>
      <c r="H1017" s="33">
        <f t="shared" si="219"/>
        <v>-4.9889471714065614</v>
      </c>
      <c r="I1017" s="33">
        <f t="shared" si="210"/>
        <v>1.47428344071741E-2</v>
      </c>
      <c r="J1017" s="33">
        <f t="shared" si="211"/>
        <v>82.512252153055542</v>
      </c>
      <c r="K1017" s="36"/>
      <c r="L1017" s="37">
        <f t="shared" si="220"/>
        <v>20.20999999999966</v>
      </c>
      <c r="M1017" s="37">
        <f t="shared" si="212"/>
        <v>-3.9632383618867983</v>
      </c>
      <c r="N1017" s="37">
        <f t="shared" si="213"/>
        <v>-4.1638246498760063</v>
      </c>
      <c r="O1017" s="37">
        <f t="shared" si="214"/>
        <v>1.5463830286863212E-2</v>
      </c>
      <c r="P1017" s="37">
        <f t="shared" si="215"/>
        <v>86.547500205307486</v>
      </c>
    </row>
    <row r="1018" spans="5:16">
      <c r="E1018" s="38">
        <f t="shared" si="223"/>
        <v>1011</v>
      </c>
      <c r="F1018" s="33">
        <f t="shared" si="217"/>
        <v>20.219999999999658</v>
      </c>
      <c r="G1018" s="33">
        <f t="shared" si="218"/>
        <v>-3.9966253831702532</v>
      </c>
      <c r="H1018" s="33">
        <f t="shared" si="219"/>
        <v>-3.2579971673004113</v>
      </c>
      <c r="I1018" s="33">
        <f t="shared" si="210"/>
        <v>1.6056532235716174E-2</v>
      </c>
      <c r="J1018" s="33">
        <f t="shared" si="211"/>
        <v>89.864716644472324</v>
      </c>
      <c r="K1018" s="36"/>
      <c r="L1018" s="37">
        <f t="shared" si="220"/>
        <v>20.229999999999659</v>
      </c>
      <c r="M1018" s="37">
        <f t="shared" si="212"/>
        <v>-4.0292053548432571</v>
      </c>
      <c r="N1018" s="37">
        <f t="shared" si="213"/>
        <v>-2.359350000855688</v>
      </c>
      <c r="O1018" s="37">
        <f t="shared" si="214"/>
        <v>1.6633740625398158E-2</v>
      </c>
      <c r="P1018" s="37">
        <f t="shared" si="215"/>
        <v>93.095219197707479</v>
      </c>
    </row>
    <row r="1019" spans="5:16">
      <c r="E1019" s="38">
        <f t="shared" si="223"/>
        <v>1012</v>
      </c>
      <c r="F1019" s="33">
        <f t="shared" si="217"/>
        <v>20.239999999999657</v>
      </c>
      <c r="G1019" s="33">
        <f t="shared" si="218"/>
        <v>-4.0438123831873671</v>
      </c>
      <c r="H1019" s="33">
        <f t="shared" si="219"/>
        <v>-1.3960927833462617</v>
      </c>
      <c r="I1019" s="33">
        <f t="shared" si="210"/>
        <v>1.7079201330066886E-2</v>
      </c>
      <c r="J1019" s="33">
        <f t="shared" si="211"/>
        <v>95.588360270364305</v>
      </c>
      <c r="K1019" s="36"/>
      <c r="L1019" s="37">
        <f t="shared" si="220"/>
        <v>20.249999999999659</v>
      </c>
      <c r="M1019" s="37">
        <f t="shared" si="212"/>
        <v>-4.0577733110208296</v>
      </c>
      <c r="N1019" s="37">
        <f t="shared" si="213"/>
        <v>-0.44020918064261871</v>
      </c>
      <c r="O1019" s="37">
        <f t="shared" si="214"/>
        <v>1.7510517486039531E-2</v>
      </c>
      <c r="P1019" s="37">
        <f t="shared" si="215"/>
        <v>98.002337558339761</v>
      </c>
    </row>
    <row r="1020" spans="5:16">
      <c r="E1020" s="38">
        <f t="shared" si="223"/>
        <v>1013</v>
      </c>
      <c r="F1020" s="33">
        <f t="shared" si="217"/>
        <v>20.259999999999657</v>
      </c>
      <c r="G1020" s="33">
        <f t="shared" si="218"/>
        <v>-4.0526165668002196</v>
      </c>
      <c r="H1020" s="33">
        <f t="shared" si="219"/>
        <v>0.56395396782053342</v>
      </c>
      <c r="I1020" s="33">
        <f t="shared" si="210"/>
        <v>1.7803404824100071E-2</v>
      </c>
      <c r="J1020" s="33">
        <f t="shared" si="211"/>
        <v>99.641560602093719</v>
      </c>
      <c r="K1020" s="36"/>
      <c r="L1020" s="37">
        <f t="shared" si="220"/>
        <v>20.269999999999659</v>
      </c>
      <c r="M1020" s="37">
        <f t="shared" si="212"/>
        <v>-4.046977027122014</v>
      </c>
      <c r="N1020" s="37">
        <f t="shared" si="213"/>
        <v>1.5603695738414707</v>
      </c>
      <c r="O1020" s="37">
        <f t="shared" si="214"/>
        <v>1.8080301027393525E-2</v>
      </c>
      <c r="P1020" s="37">
        <f t="shared" si="215"/>
        <v>101.19128494378852</v>
      </c>
    </row>
    <row r="1021" spans="5:16">
      <c r="E1021" s="38">
        <f t="shared" si="223"/>
        <v>1014</v>
      </c>
      <c r="F1021" s="33">
        <f t="shared" si="217"/>
        <v>20.279999999999657</v>
      </c>
      <c r="G1021" s="33">
        <f t="shared" si="218"/>
        <v>-4.0214091753233898</v>
      </c>
      <c r="H1021" s="33">
        <f t="shared" si="219"/>
        <v>2.5877796666963038</v>
      </c>
      <c r="I1021" s="33">
        <f t="shared" si="210"/>
        <v>1.8207332423103489E-2</v>
      </c>
      <c r="J1021" s="33">
        <f t="shared" si="211"/>
        <v>101.90225043825779</v>
      </c>
      <c r="K1021" s="36"/>
      <c r="L1021" s="37">
        <f t="shared" si="220"/>
        <v>20.289999999999658</v>
      </c>
      <c r="M1021" s="37">
        <f t="shared" si="212"/>
        <v>-3.9955313786564268</v>
      </c>
      <c r="N1021" s="37">
        <f t="shared" si="213"/>
        <v>3.6068021710788818</v>
      </c>
      <c r="O1021" s="37">
        <f t="shared" si="214"/>
        <v>1.8312220467889752E-2</v>
      </c>
      <c r="P1021" s="37">
        <f t="shared" si="215"/>
        <v>102.4892846923381</v>
      </c>
    </row>
    <row r="1022" spans="5:16">
      <c r="E1022" s="38">
        <f t="shared" si="223"/>
        <v>1015</v>
      </c>
      <c r="F1022" s="33">
        <f t="shared" si="217"/>
        <v>20.299999999999656</v>
      </c>
      <c r="G1022" s="33">
        <f t="shared" si="218"/>
        <v>-3.9492731319018124</v>
      </c>
      <c r="H1022" s="33">
        <f t="shared" si="219"/>
        <v>4.637565360543066</v>
      </c>
      <c r="I1022" s="33">
        <f t="shared" si="210"/>
        <v>1.8250051141509113E-2</v>
      </c>
      <c r="J1022" s="33">
        <f t="shared" si="211"/>
        <v>102.1413372764729</v>
      </c>
      <c r="K1022" s="36"/>
      <c r="L1022" s="37">
        <f t="shared" si="220"/>
        <v>20.309999999999658</v>
      </c>
      <c r="M1022" s="37">
        <f t="shared" si="212"/>
        <v>-3.9028974782963819</v>
      </c>
      <c r="N1022" s="37">
        <f t="shared" si="213"/>
        <v>5.6589787333077952</v>
      </c>
      <c r="O1022" s="37">
        <f t="shared" si="214"/>
        <v>1.8156713100082558E-2</v>
      </c>
      <c r="P1022" s="37">
        <f t="shared" si="215"/>
        <v>101.61894573377792</v>
      </c>
    </row>
    <row r="1023" spans="5:16">
      <c r="E1023" s="38">
        <f t="shared" si="223"/>
        <v>1016</v>
      </c>
      <c r="F1023" s="33">
        <f t="shared" si="217"/>
        <v>20.319999999999656</v>
      </c>
      <c r="G1023" s="33">
        <f t="shared" si="218"/>
        <v>-3.8360935572356567</v>
      </c>
      <c r="H1023" s="33">
        <f t="shared" si="219"/>
        <v>6.669944275218624</v>
      </c>
      <c r="I1023" s="33">
        <f t="shared" si="210"/>
        <v>1.7875724741344107E-2</v>
      </c>
      <c r="J1023" s="33">
        <f t="shared" si="211"/>
        <v>100.04631853957854</v>
      </c>
      <c r="K1023" s="36"/>
      <c r="L1023" s="37">
        <f t="shared" si="220"/>
        <v>20.329999999999657</v>
      </c>
      <c r="M1023" s="37">
        <f t="shared" si="212"/>
        <v>-3.7693941144834704</v>
      </c>
      <c r="N1023" s="37">
        <f t="shared" si="213"/>
        <v>7.6704074606144097</v>
      </c>
      <c r="O1023" s="37">
        <f t="shared" si="214"/>
        <v>1.755367660578331E-2</v>
      </c>
      <c r="P1023" s="37">
        <f t="shared" si="215"/>
        <v>98.243889221517207</v>
      </c>
    </row>
    <row r="1024" spans="5:16">
      <c r="E1024" s="38">
        <f t="shared" si="223"/>
        <v>1017</v>
      </c>
      <c r="F1024" s="33">
        <f t="shared" si="217"/>
        <v>20.339999999999655</v>
      </c>
      <c r="G1024" s="33">
        <f t="shared" si="218"/>
        <v>-3.6826854080233686</v>
      </c>
      <c r="H1024" s="33">
        <f t="shared" si="219"/>
        <v>8.6348220596489682</v>
      </c>
      <c r="I1024" s="33">
        <f t="shared" si="210"/>
        <v>1.7025065240787531E-2</v>
      </c>
      <c r="J1024" s="33">
        <f t="shared" si="211"/>
        <v>95.285373034271842</v>
      </c>
      <c r="K1024" s="36"/>
      <c r="L1024" s="37">
        <f t="shared" si="220"/>
        <v>20.349999999999657</v>
      </c>
      <c r="M1024" s="37">
        <f t="shared" si="212"/>
        <v>-3.596337187426879</v>
      </c>
      <c r="N1024" s="37">
        <f t="shared" si="213"/>
        <v>9.5876757899916871</v>
      </c>
      <c r="O1024" s="37">
        <f t="shared" si="214"/>
        <v>1.6448574670887804E-2</v>
      </c>
      <c r="P1024" s="37">
        <f t="shared" si="215"/>
        <v>92.058887953202373</v>
      </c>
    </row>
    <row r="1025" spans="5:16">
      <c r="E1025" s="38">
        <f t="shared" si="223"/>
        <v>1018</v>
      </c>
      <c r="F1025" s="33">
        <f t="shared" si="217"/>
        <v>20.359999999999655</v>
      </c>
      <c r="G1025" s="33">
        <f t="shared" si="218"/>
        <v>-3.4909318922235348</v>
      </c>
      <c r="H1025" s="33">
        <f t="shared" si="219"/>
        <v>10.475999818713015</v>
      </c>
      <c r="I1025" s="33">
        <f t="shared" si="210"/>
        <v>1.5656271485958721E-2</v>
      </c>
      <c r="J1025" s="33">
        <f t="shared" si="211"/>
        <v>87.624549319871107</v>
      </c>
      <c r="K1025" s="36"/>
      <c r="L1025" s="37">
        <f t="shared" si="220"/>
        <v>20.369999999999656</v>
      </c>
      <c r="M1025" s="37">
        <f t="shared" si="212"/>
        <v>-3.3861718940364045</v>
      </c>
      <c r="N1025" s="37">
        <f t="shared" si="213"/>
        <v>11.352245311911727</v>
      </c>
      <c r="O1025" s="37">
        <f t="shared" si="214"/>
        <v>1.4817606387053098E-2</v>
      </c>
      <c r="P1025" s="37">
        <f t="shared" si="215"/>
        <v>82.930733720938917</v>
      </c>
    </row>
    <row r="1026" spans="5:16">
      <c r="E1026" s="38">
        <f t="shared" si="223"/>
        <v>1019</v>
      </c>
      <c r="F1026" s="33">
        <f t="shared" si="217"/>
        <v>20.379999999999654</v>
      </c>
      <c r="G1026" s="33">
        <f t="shared" si="218"/>
        <v>-3.2638869859853004</v>
      </c>
      <c r="H1026" s="33">
        <f t="shared" si="219"/>
        <v>12.134614493131794</v>
      </c>
      <c r="I1026" s="33">
        <f t="shared" si="210"/>
        <v>1.3772937210315191E-2</v>
      </c>
      <c r="J1026" s="33">
        <f t="shared" si="211"/>
        <v>77.083960695693662</v>
      </c>
      <c r="K1026" s="36"/>
      <c r="L1026" s="37">
        <f t="shared" si="220"/>
        <v>20.389999999999656</v>
      </c>
      <c r="M1026" s="37">
        <f t="shared" si="212"/>
        <v>-3.1425408410539823</v>
      </c>
      <c r="N1026" s="37">
        <f t="shared" si="213"/>
        <v>12.905454100088731</v>
      </c>
      <c r="O1026" s="37">
        <f t="shared" si="214"/>
        <v>1.2696859498663681E-2</v>
      </c>
      <c r="P1026" s="37">
        <f t="shared" si="215"/>
        <v>71.06140132699683</v>
      </c>
    </row>
    <row r="1027" spans="5:16">
      <c r="E1027" s="38">
        <f t="shared" si="223"/>
        <v>1020</v>
      </c>
      <c r="F1027" s="33">
        <f t="shared" si="217"/>
        <v>20.399999999999654</v>
      </c>
      <c r="G1027" s="33">
        <f t="shared" si="218"/>
        <v>-3.0057779039835255</v>
      </c>
      <c r="H1027" s="33">
        <f t="shared" si="219"/>
        <v>13.555842519671732</v>
      </c>
      <c r="I1027" s="33">
        <f t="shared" si="210"/>
        <v>1.1450957119506465E-2</v>
      </c>
      <c r="J1027" s="33">
        <f t="shared" si="211"/>
        <v>64.088372367444322</v>
      </c>
      <c r="K1027" s="36"/>
      <c r="L1027" s="37">
        <f t="shared" si="220"/>
        <v>20.409999999999656</v>
      </c>
      <c r="M1027" s="37">
        <f t="shared" si="212"/>
        <v>-2.8702194787868081</v>
      </c>
      <c r="N1027" s="37">
        <f t="shared" si="213"/>
        <v>14.196726243346175</v>
      </c>
      <c r="O1027" s="37">
        <f t="shared" si="214"/>
        <v>1.0204395636854267E-2</v>
      </c>
      <c r="P1027" s="37">
        <f t="shared" si="215"/>
        <v>57.111654557276609</v>
      </c>
    </row>
    <row r="1028" spans="5:16">
      <c r="E1028" s="38">
        <f t="shared" si="223"/>
        <v>1021</v>
      </c>
      <c r="F1028" s="33">
        <f t="shared" si="217"/>
        <v>20.419999999999654</v>
      </c>
      <c r="G1028" s="33">
        <f t="shared" si="218"/>
        <v>-2.7218433791166019</v>
      </c>
      <c r="H1028" s="33">
        <f t="shared" si="219"/>
        <v>14.698075610817265</v>
      </c>
      <c r="I1028" s="33">
        <f t="shared" si="210"/>
        <v>8.8511567901628611E-3</v>
      </c>
      <c r="J1028" s="33">
        <f t="shared" si="211"/>
        <v>49.537888084855517</v>
      </c>
      <c r="K1028" s="36"/>
      <c r="L1028" s="37">
        <f t="shared" si="220"/>
        <v>20.429999999999655</v>
      </c>
      <c r="M1028" s="37">
        <f t="shared" si="212"/>
        <v>-2.5748626230084293</v>
      </c>
      <c r="N1028" s="37">
        <f t="shared" si="213"/>
        <v>15.19345449166582</v>
      </c>
      <c r="O1028" s="37">
        <f t="shared" si="214"/>
        <v>7.5409608236121682E-3</v>
      </c>
      <c r="P1028" s="37">
        <f t="shared" si="215"/>
        <v>42.20502270929785</v>
      </c>
    </row>
    <row r="1029" spans="5:16">
      <c r="E1029" s="38">
        <f t="shared" si="223"/>
        <v>1022</v>
      </c>
      <c r="F1029" s="33">
        <f t="shared" si="217"/>
        <v>20.439999999999653</v>
      </c>
      <c r="G1029" s="33">
        <f t="shared" si="218"/>
        <v>-2.4179742892832854</v>
      </c>
      <c r="H1029" s="33">
        <f t="shared" si="219"/>
        <v>15.542176065003222</v>
      </c>
      <c r="I1029" s="33">
        <f t="shared" si="210"/>
        <v>6.2050675829471835E-3</v>
      </c>
      <c r="J1029" s="33">
        <f t="shared" si="211"/>
        <v>34.728335602938358</v>
      </c>
      <c r="K1029" s="36"/>
      <c r="L1029" s="37">
        <f t="shared" si="220"/>
        <v>20.449999999999655</v>
      </c>
      <c r="M1029" s="37">
        <f t="shared" si="212"/>
        <v>-2.2625525286332531</v>
      </c>
      <c r="N1029" s="37">
        <f t="shared" si="213"/>
        <v>15.889459421032605</v>
      </c>
      <c r="O1029" s="37">
        <f t="shared" si="214"/>
        <v>4.9604398226837845E-3</v>
      </c>
      <c r="P1029" s="37">
        <f t="shared" si="215"/>
        <v>27.762440392070879</v>
      </c>
    </row>
    <row r="1030" spans="5:16">
      <c r="E1030" s="38">
        <f t="shared" si="223"/>
        <v>1023</v>
      </c>
      <c r="F1030" s="33">
        <f t="shared" si="217"/>
        <v>20.459999999999653</v>
      </c>
      <c r="G1030" s="33">
        <f t="shared" si="218"/>
        <v>-2.1001851008626331</v>
      </c>
      <c r="H1030" s="33">
        <f t="shared" si="219"/>
        <v>16.097424872844641</v>
      </c>
      <c r="I1030" s="33">
        <f t="shared" si="210"/>
        <v>3.7717536674786475E-3</v>
      </c>
      <c r="J1030" s="33">
        <f t="shared" si="211"/>
        <v>21.109637473698243</v>
      </c>
      <c r="K1030" s="36"/>
      <c r="L1030" s="37">
        <f t="shared" si="220"/>
        <v>20.469999999999654</v>
      </c>
      <c r="M1030" s="37">
        <f t="shared" si="212"/>
        <v>-1.9392108521341866</v>
      </c>
      <c r="N1030" s="37">
        <f t="shared" si="213"/>
        <v>16.308521247581623</v>
      </c>
      <c r="O1030" s="37">
        <f t="shared" si="214"/>
        <v>2.7158020566882173E-3</v>
      </c>
      <c r="P1030" s="37">
        <f t="shared" si="215"/>
        <v>15.199719260917746</v>
      </c>
    </row>
    <row r="1031" spans="5:16">
      <c r="E1031" s="38">
        <f t="shared" si="223"/>
        <v>1024</v>
      </c>
      <c r="F1031" s="33">
        <f t="shared" si="217"/>
        <v>20.479999999999652</v>
      </c>
      <c r="G1031" s="33">
        <f t="shared" si="218"/>
        <v>-1.7740146759110007</v>
      </c>
      <c r="H1031" s="33">
        <f t="shared" si="219"/>
        <v>16.401419258062997</v>
      </c>
      <c r="I1031" s="33">
        <f t="shared" ref="I1031:I1094" si="224">(-2*$C$6*$C$5^2*G1031)+($C$3*$C$1*9.8*SIN(G1031))+(-$C$7*H1031/ABS(H1031+0.0000001))+(-$C$5*$C$6*$C$8*COS((2*PI()/$C$9)*F1031))</f>
        <v>1.7795435428142393E-3</v>
      </c>
      <c r="J1031" s="33">
        <f t="shared" ref="J1031:J1094" si="225">I1031/$C$4</f>
        <v>9.9596957726513189</v>
      </c>
      <c r="K1031" s="36"/>
      <c r="L1031" s="37">
        <f t="shared" si="220"/>
        <v>20.489999999999654</v>
      </c>
      <c r="M1031" s="37">
        <f t="shared" ref="M1031:M1094" si="226">G1031+H1031*($C$10/2)</f>
        <v>-1.6100004833303707</v>
      </c>
      <c r="N1031" s="37">
        <f t="shared" ref="N1031:N1094" si="227">H1031+J1031*($C$10/2)</f>
        <v>16.501016215789509</v>
      </c>
      <c r="O1031" s="37">
        <f t="shared" ref="O1031:O1094" si="228">(-2*$C$6*$C$5^2*M1031)+($C$3*$C$1*9.8*SIN(M1031))+(-$C$7*N1031/ABS(N1031+0.0000001))+(-$C$5*$C$6*$C$8*COS((2*PI()/$C$9)*L1031))</f>
        <v>1.0011281021550765E-3</v>
      </c>
      <c r="P1031" s="37">
        <f t="shared" ref="P1031:P1094" si="229">O1031/$C$4</f>
        <v>5.6030836487136106</v>
      </c>
    </row>
    <row r="1032" spans="5:16">
      <c r="E1032" s="38">
        <f t="shared" ref="E1032:E1047" si="230">E1031+1</f>
        <v>1025</v>
      </c>
      <c r="F1032" s="33">
        <f t="shared" ref="F1032:F1095" si="231">F1031+$C$10</f>
        <v>20.499999999999652</v>
      </c>
      <c r="G1032" s="33">
        <f t="shared" ref="G1032:G1095" si="232">G1031+N1031*$C$10</f>
        <v>-1.4439943515952105</v>
      </c>
      <c r="H1032" s="33">
        <f t="shared" ref="H1032:H1095" si="233">H1031+P1031*$C$10</f>
        <v>16.513480931037268</v>
      </c>
      <c r="I1032" s="33">
        <f t="shared" si="224"/>
        <v>3.761091796453753E-4</v>
      </c>
      <c r="J1032" s="33">
        <f t="shared" si="225"/>
        <v>2.1049965434649809</v>
      </c>
      <c r="K1032" s="36"/>
      <c r="L1032" s="37">
        <f t="shared" ref="L1032:L1095" si="234">L1031+$C$10</f>
        <v>20.509999999999653</v>
      </c>
      <c r="M1032" s="37">
        <f t="shared" si="226"/>
        <v>-1.2788595422848379</v>
      </c>
      <c r="N1032" s="37">
        <f t="shared" si="227"/>
        <v>16.534530896471917</v>
      </c>
      <c r="O1032" s="37">
        <f t="shared" si="228"/>
        <v>-8.6923227124071321E-5</v>
      </c>
      <c r="P1032" s="37">
        <f t="shared" si="229"/>
        <v>-0.48648930296121123</v>
      </c>
    </row>
    <row r="1033" spans="5:16">
      <c r="E1033" s="38">
        <f t="shared" si="230"/>
        <v>1026</v>
      </c>
      <c r="F1033" s="33">
        <f t="shared" si="231"/>
        <v>20.519999999999651</v>
      </c>
      <c r="G1033" s="33">
        <f t="shared" si="232"/>
        <v>-1.1133037336657721</v>
      </c>
      <c r="H1033" s="33">
        <f t="shared" si="233"/>
        <v>16.503751144978043</v>
      </c>
      <c r="I1033" s="33">
        <f t="shared" si="224"/>
        <v>-3.9486643769804861E-4</v>
      </c>
      <c r="J1033" s="33">
        <f t="shared" si="225"/>
        <v>-2.2099766011253297</v>
      </c>
      <c r="K1033" s="36"/>
      <c r="L1033" s="37">
        <f t="shared" si="234"/>
        <v>20.529999999999653</v>
      </c>
      <c r="M1033" s="37">
        <f t="shared" si="226"/>
        <v>-0.94826622221599166</v>
      </c>
      <c r="N1033" s="37">
        <f t="shared" si="227"/>
        <v>16.481651378966792</v>
      </c>
      <c r="O1033" s="37">
        <f t="shared" si="228"/>
        <v>-5.5692418188493234E-4</v>
      </c>
      <c r="P1033" s="37">
        <f t="shared" si="229"/>
        <v>-3.1169765091753461</v>
      </c>
    </row>
    <row r="1034" spans="5:16">
      <c r="E1034" s="38">
        <f t="shared" si="230"/>
        <v>1027</v>
      </c>
      <c r="F1034" s="33">
        <f t="shared" si="231"/>
        <v>20.539999999999651</v>
      </c>
      <c r="G1034" s="33">
        <f t="shared" si="232"/>
        <v>-0.7836707060864363</v>
      </c>
      <c r="H1034" s="33">
        <f t="shared" si="233"/>
        <v>16.441411614794536</v>
      </c>
      <c r="I1034" s="33">
        <f t="shared" si="224"/>
        <v>-5.8785670188427844E-4</v>
      </c>
      <c r="J1034" s="33">
        <f t="shared" si="225"/>
        <v>-3.2900987066731</v>
      </c>
      <c r="K1034" s="36"/>
      <c r="L1034" s="37">
        <f t="shared" si="234"/>
        <v>20.549999999999653</v>
      </c>
      <c r="M1034" s="37">
        <f t="shared" si="226"/>
        <v>-0.61925658993849098</v>
      </c>
      <c r="N1034" s="37">
        <f t="shared" si="227"/>
        <v>16.408510627727804</v>
      </c>
      <c r="O1034" s="37">
        <f t="shared" si="228"/>
        <v>-5.0523396835096051E-4</v>
      </c>
      <c r="P1034" s="37">
        <f t="shared" si="229"/>
        <v>-2.8276782768839412</v>
      </c>
    </row>
    <row r="1035" spans="5:16">
      <c r="E1035" s="38">
        <f t="shared" si="230"/>
        <v>1028</v>
      </c>
      <c r="F1035" s="33">
        <f t="shared" si="231"/>
        <v>20.559999999999651</v>
      </c>
      <c r="G1035" s="33">
        <f t="shared" si="232"/>
        <v>-0.45550049353188021</v>
      </c>
      <c r="H1035" s="33">
        <f t="shared" si="233"/>
        <v>16.384858049256856</v>
      </c>
      <c r="I1035" s="33">
        <f t="shared" si="224"/>
        <v>-3.315422144740583E-4</v>
      </c>
      <c r="J1035" s="33">
        <f t="shared" si="225"/>
        <v>-1.855565493345968</v>
      </c>
      <c r="K1035" s="36"/>
      <c r="L1035" s="37">
        <f t="shared" si="234"/>
        <v>20.569999999999652</v>
      </c>
      <c r="M1035" s="37">
        <f t="shared" si="226"/>
        <v>-0.29165191303931165</v>
      </c>
      <c r="N1035" s="37">
        <f t="shared" si="227"/>
        <v>16.366302394323395</v>
      </c>
      <c r="O1035" s="37">
        <f t="shared" si="228"/>
        <v>-8.7952471814403601E-5</v>
      </c>
      <c r="P1035" s="37">
        <f t="shared" si="229"/>
        <v>-0.49224974868490229</v>
      </c>
    </row>
    <row r="1036" spans="5:16">
      <c r="E1036" s="38">
        <f t="shared" si="230"/>
        <v>1029</v>
      </c>
      <c r="F1036" s="33">
        <f t="shared" si="231"/>
        <v>20.57999999999965</v>
      </c>
      <c r="G1036" s="33">
        <f t="shared" si="232"/>
        <v>-0.1281744456454123</v>
      </c>
      <c r="H1036" s="33">
        <f t="shared" si="233"/>
        <v>16.375013054283158</v>
      </c>
      <c r="I1036" s="33">
        <f t="shared" si="224"/>
        <v>1.9877166641917791E-4</v>
      </c>
      <c r="J1036" s="33">
        <f t="shared" si="225"/>
        <v>1.1124792836634734</v>
      </c>
      <c r="K1036" s="36"/>
      <c r="L1036" s="37">
        <f t="shared" si="234"/>
        <v>20.589999999999652</v>
      </c>
      <c r="M1036" s="37">
        <f t="shared" si="226"/>
        <v>3.5575684897419274E-2</v>
      </c>
      <c r="N1036" s="37">
        <f t="shared" si="227"/>
        <v>16.386137847119794</v>
      </c>
      <c r="O1036" s="37">
        <f t="shared" si="228"/>
        <v>5.048489849389169E-4</v>
      </c>
      <c r="P1036" s="37">
        <f t="shared" si="229"/>
        <v>2.8255236133035222</v>
      </c>
    </row>
    <row r="1037" spans="5:16">
      <c r="E1037" s="38">
        <f t="shared" si="230"/>
        <v>1030</v>
      </c>
      <c r="F1037" s="33">
        <f t="shared" si="231"/>
        <v>20.59999999999965</v>
      </c>
      <c r="G1037" s="33">
        <f t="shared" si="232"/>
        <v>0.19954831129698358</v>
      </c>
      <c r="H1037" s="33">
        <f t="shared" si="233"/>
        <v>16.431523526549228</v>
      </c>
      <c r="I1037" s="33">
        <f t="shared" si="224"/>
        <v>8.0325174382305962E-4</v>
      </c>
      <c r="J1037" s="33">
        <f t="shared" si="225"/>
        <v>4.4956151984219455</v>
      </c>
      <c r="K1037" s="36"/>
      <c r="L1037" s="37">
        <f t="shared" si="234"/>
        <v>20.609999999999651</v>
      </c>
      <c r="M1037" s="37">
        <f t="shared" si="226"/>
        <v>0.36386354656247588</v>
      </c>
      <c r="N1037" s="37">
        <f t="shared" si="227"/>
        <v>16.476479678533448</v>
      </c>
      <c r="O1037" s="37">
        <f t="shared" si="228"/>
        <v>1.067526696156339E-3</v>
      </c>
      <c r="P1037" s="37">
        <f t="shared" si="229"/>
        <v>5.9747013023836892</v>
      </c>
    </row>
    <row r="1038" spans="5:16">
      <c r="E1038" s="38">
        <f t="shared" si="230"/>
        <v>1031</v>
      </c>
      <c r="F1038" s="33">
        <f t="shared" si="231"/>
        <v>20.619999999999649</v>
      </c>
      <c r="G1038" s="33">
        <f t="shared" si="232"/>
        <v>0.5290779048676526</v>
      </c>
      <c r="H1038" s="33">
        <f t="shared" si="233"/>
        <v>16.551017552596903</v>
      </c>
      <c r="I1038" s="33">
        <f t="shared" si="224"/>
        <v>1.2730930721868866E-3</v>
      </c>
      <c r="J1038" s="33">
        <f t="shared" si="225"/>
        <v>7.1252090124186411</v>
      </c>
      <c r="K1038" s="36"/>
      <c r="L1038" s="37">
        <f t="shared" si="234"/>
        <v>20.629999999999651</v>
      </c>
      <c r="M1038" s="37">
        <f t="shared" si="226"/>
        <v>0.69458808039362163</v>
      </c>
      <c r="N1038" s="37">
        <f t="shared" si="227"/>
        <v>16.62226964272109</v>
      </c>
      <c r="O1038" s="37">
        <f t="shared" si="228"/>
        <v>1.3924001647370281E-3</v>
      </c>
      <c r="P1038" s="37">
        <f t="shared" si="229"/>
        <v>7.7929433593061583</v>
      </c>
    </row>
    <row r="1039" spans="5:16">
      <c r="E1039" s="38">
        <f t="shared" si="230"/>
        <v>1032</v>
      </c>
      <c r="F1039" s="33">
        <f t="shared" si="231"/>
        <v>20.639999999999649</v>
      </c>
      <c r="G1039" s="33">
        <f t="shared" si="232"/>
        <v>0.86152329772207437</v>
      </c>
      <c r="H1039" s="33">
        <f t="shared" si="233"/>
        <v>16.706876419783026</v>
      </c>
      <c r="I1039" s="33">
        <f t="shared" si="224"/>
        <v>1.4044484656026625E-3</v>
      </c>
      <c r="J1039" s="33">
        <f t="shared" si="225"/>
        <v>7.8603749271841332</v>
      </c>
      <c r="K1039" s="36"/>
      <c r="L1039" s="37">
        <f t="shared" si="234"/>
        <v>20.64999999999965</v>
      </c>
      <c r="M1039" s="37">
        <f t="shared" si="226"/>
        <v>1.0285920619199047</v>
      </c>
      <c r="N1039" s="37">
        <f t="shared" si="227"/>
        <v>16.785480169054868</v>
      </c>
      <c r="O1039" s="37">
        <f t="shared" si="228"/>
        <v>1.2850189249267862E-3</v>
      </c>
      <c r="P1039" s="37">
        <f t="shared" si="229"/>
        <v>7.1919552663096811</v>
      </c>
    </row>
    <row r="1040" spans="5:16">
      <c r="E1040" s="38">
        <f t="shared" si="230"/>
        <v>1033</v>
      </c>
      <c r="F1040" s="33">
        <f t="shared" si="231"/>
        <v>20.659999999999648</v>
      </c>
      <c r="G1040" s="33">
        <f t="shared" si="232"/>
        <v>1.1972329011031717</v>
      </c>
      <c r="H1040" s="33">
        <f t="shared" si="233"/>
        <v>16.850715525109219</v>
      </c>
      <c r="I1040" s="33">
        <f t="shared" si="224"/>
        <v>1.0175195347672094E-3</v>
      </c>
      <c r="J1040" s="33">
        <f t="shared" si="225"/>
        <v>5.6948227257111785</v>
      </c>
      <c r="K1040" s="36"/>
      <c r="L1040" s="37">
        <f t="shared" si="234"/>
        <v>20.66999999999965</v>
      </c>
      <c r="M1040" s="37">
        <f t="shared" si="226"/>
        <v>1.3657400563542639</v>
      </c>
      <c r="N1040" s="37">
        <f t="shared" si="227"/>
        <v>16.907663752366332</v>
      </c>
      <c r="O1040" s="37">
        <f t="shared" si="228"/>
        <v>5.8732227372934121E-4</v>
      </c>
      <c r="P1040" s="37">
        <f t="shared" si="229"/>
        <v>3.2871076352508766</v>
      </c>
    </row>
    <row r="1041" spans="5:16">
      <c r="E1041" s="38">
        <f t="shared" si="230"/>
        <v>1034</v>
      </c>
      <c r="F1041" s="33">
        <f t="shared" si="231"/>
        <v>20.679999999999648</v>
      </c>
      <c r="G1041" s="33">
        <f t="shared" si="232"/>
        <v>1.5353861761504983</v>
      </c>
      <c r="H1041" s="33">
        <f t="shared" si="233"/>
        <v>16.916457677814236</v>
      </c>
      <c r="I1041" s="33">
        <f t="shared" si="224"/>
        <v>-1.5235920523660931E-5</v>
      </c>
      <c r="J1041" s="33">
        <f t="shared" si="225"/>
        <v>-8.527194169802757E-2</v>
      </c>
      <c r="K1041" s="36"/>
      <c r="L1041" s="37">
        <f t="shared" si="234"/>
        <v>20.68999999999965</v>
      </c>
      <c r="M1041" s="37">
        <f t="shared" si="226"/>
        <v>1.7045507529286408</v>
      </c>
      <c r="N1041" s="37">
        <f t="shared" si="227"/>
        <v>16.915604958397257</v>
      </c>
      <c r="O1041" s="37">
        <f t="shared" si="228"/>
        <v>-7.9034541875287311E-4</v>
      </c>
      <c r="P1041" s="37">
        <f t="shared" si="229"/>
        <v>-4.4233814664848685</v>
      </c>
    </row>
    <row r="1042" spans="5:16">
      <c r="E1042" s="38">
        <f t="shared" si="230"/>
        <v>1035</v>
      </c>
      <c r="F1042" s="33">
        <f t="shared" si="231"/>
        <v>20.699999999999648</v>
      </c>
      <c r="G1042" s="33">
        <f t="shared" si="232"/>
        <v>1.8736982753184435</v>
      </c>
      <c r="H1042" s="33">
        <f t="shared" si="233"/>
        <v>16.827990048484537</v>
      </c>
      <c r="I1042" s="33">
        <f t="shared" si="224"/>
        <v>-1.7351976062174995E-3</v>
      </c>
      <c r="J1042" s="33">
        <f t="shared" si="225"/>
        <v>-9.7115017686100735</v>
      </c>
      <c r="K1042" s="36"/>
      <c r="L1042" s="37">
        <f t="shared" si="234"/>
        <v>20.709999999999649</v>
      </c>
      <c r="M1042" s="37">
        <f t="shared" si="226"/>
        <v>2.0419781758032887</v>
      </c>
      <c r="N1042" s="37">
        <f t="shared" si="227"/>
        <v>16.730875030798437</v>
      </c>
      <c r="O1042" s="37">
        <f t="shared" si="228"/>
        <v>-2.8363905871232786E-3</v>
      </c>
      <c r="P1042" s="37">
        <f t="shared" si="229"/>
        <v>-15.874625520814579</v>
      </c>
    </row>
    <row r="1043" spans="5:16">
      <c r="E1043" s="38">
        <f t="shared" si="230"/>
        <v>1036</v>
      </c>
      <c r="F1043" s="33">
        <f t="shared" si="231"/>
        <v>20.719999999999647</v>
      </c>
      <c r="G1043" s="33">
        <f t="shared" si="232"/>
        <v>2.2083157759344121</v>
      </c>
      <c r="H1043" s="33">
        <f t="shared" si="233"/>
        <v>16.510497538068247</v>
      </c>
      <c r="I1043" s="33">
        <f t="shared" si="224"/>
        <v>-4.0707907096744211E-3</v>
      </c>
      <c r="J1043" s="33">
        <f t="shared" si="225"/>
        <v>-22.783278996576279</v>
      </c>
      <c r="K1043" s="36"/>
      <c r="L1043" s="37">
        <f t="shared" si="234"/>
        <v>20.729999999999649</v>
      </c>
      <c r="M1043" s="37">
        <f t="shared" si="226"/>
        <v>2.3734207513150944</v>
      </c>
      <c r="N1043" s="37">
        <f t="shared" si="227"/>
        <v>16.282664748102484</v>
      </c>
      <c r="O1043" s="37">
        <f t="shared" si="228"/>
        <v>-5.4207608281183735E-3</v>
      </c>
      <c r="P1043" s="37">
        <f t="shared" si="229"/>
        <v>-30.338751149063725</v>
      </c>
    </row>
    <row r="1044" spans="5:16">
      <c r="E1044" s="38">
        <f t="shared" si="230"/>
        <v>1037</v>
      </c>
      <c r="F1044" s="33">
        <f t="shared" si="231"/>
        <v>20.739999999999647</v>
      </c>
      <c r="G1044" s="33">
        <f t="shared" si="232"/>
        <v>2.533969070896462</v>
      </c>
      <c r="H1044" s="33">
        <f t="shared" si="233"/>
        <v>15.903722515086972</v>
      </c>
      <c r="I1044" s="33">
        <f t="shared" si="224"/>
        <v>-6.8356110614575145E-3</v>
      </c>
      <c r="J1044" s="33">
        <f t="shared" si="225"/>
        <v>-38.257342377035457</v>
      </c>
      <c r="K1044" s="36"/>
      <c r="L1044" s="37">
        <f t="shared" si="234"/>
        <v>20.749999999999648</v>
      </c>
      <c r="M1044" s="37">
        <f t="shared" si="226"/>
        <v>2.6930062960473315</v>
      </c>
      <c r="N1044" s="37">
        <f t="shared" si="227"/>
        <v>15.521149091316618</v>
      </c>
      <c r="O1044" s="37">
        <f t="shared" si="228"/>
        <v>-8.3099559575881207E-3</v>
      </c>
      <c r="P1044" s="37">
        <f t="shared" si="229"/>
        <v>-46.508911544149043</v>
      </c>
    </row>
    <row r="1045" spans="5:16">
      <c r="E1045" s="38">
        <f t="shared" si="230"/>
        <v>1038</v>
      </c>
      <c r="F1045" s="33">
        <f t="shared" si="231"/>
        <v>20.759999999999646</v>
      </c>
      <c r="G1045" s="33">
        <f t="shared" si="232"/>
        <v>2.8443920527227942</v>
      </c>
      <c r="H1045" s="33">
        <f t="shared" si="233"/>
        <v>14.973544284203992</v>
      </c>
      <c r="I1045" s="33">
        <f t="shared" si="224"/>
        <v>-9.7624850746282528E-3</v>
      </c>
      <c r="J1045" s="33">
        <f t="shared" si="225"/>
        <v>-54.63838281505668</v>
      </c>
      <c r="K1045" s="36"/>
      <c r="L1045" s="37">
        <f t="shared" si="234"/>
        <v>20.769999999999648</v>
      </c>
      <c r="M1045" s="37">
        <f t="shared" si="226"/>
        <v>2.9941274955648343</v>
      </c>
      <c r="N1045" s="37">
        <f t="shared" si="227"/>
        <v>14.427160456053425</v>
      </c>
      <c r="O1045" s="37">
        <f t="shared" si="228"/>
        <v>-1.1217530097948585E-2</v>
      </c>
      <c r="P1045" s="37">
        <f t="shared" si="229"/>
        <v>-62.781935034556149</v>
      </c>
    </row>
    <row r="1046" spans="5:16">
      <c r="E1046" s="38">
        <f t="shared" si="230"/>
        <v>1039</v>
      </c>
      <c r="F1046" s="33">
        <f t="shared" si="231"/>
        <v>20.779999999999646</v>
      </c>
      <c r="G1046" s="33">
        <f t="shared" si="232"/>
        <v>3.1329352618438628</v>
      </c>
      <c r="H1046" s="33">
        <f t="shared" si="233"/>
        <v>13.71790558351287</v>
      </c>
      <c r="I1046" s="33">
        <f t="shared" si="224"/>
        <v>-1.2566020955999596E-2</v>
      </c>
      <c r="J1046" s="33">
        <f t="shared" si="225"/>
        <v>-70.329128106971794</v>
      </c>
      <c r="K1046" s="36"/>
      <c r="L1046" s="37">
        <f t="shared" si="234"/>
        <v>20.789999999999647</v>
      </c>
      <c r="M1046" s="37">
        <f t="shared" si="226"/>
        <v>3.2701143176789915</v>
      </c>
      <c r="N1046" s="37">
        <f t="shared" si="227"/>
        <v>13.014614302443151</v>
      </c>
      <c r="O1046" s="37">
        <f t="shared" si="228"/>
        <v>-1.387271331609278E-2</v>
      </c>
      <c r="P1046" s="37">
        <f t="shared" si="229"/>
        <v>-77.642384603294786</v>
      </c>
    </row>
    <row r="1047" spans="5:16">
      <c r="E1047" s="38">
        <f t="shared" si="230"/>
        <v>1040</v>
      </c>
      <c r="F1047" s="33">
        <f t="shared" si="231"/>
        <v>20.799999999999645</v>
      </c>
      <c r="G1047" s="33">
        <f t="shared" si="232"/>
        <v>3.3932275478927258</v>
      </c>
      <c r="H1047" s="33">
        <f t="shared" si="233"/>
        <v>12.165057891446974</v>
      </c>
      <c r="I1047" s="33">
        <f t="shared" si="224"/>
        <v>-1.5008402010849327E-2</v>
      </c>
      <c r="J1047" s="33">
        <f t="shared" si="225"/>
        <v>-83.998572929165604</v>
      </c>
      <c r="K1047" s="36"/>
      <c r="L1047" s="37">
        <f t="shared" si="234"/>
        <v>20.809999999999647</v>
      </c>
      <c r="M1047" s="37">
        <f t="shared" si="226"/>
        <v>3.5148781268071958</v>
      </c>
      <c r="N1047" s="37">
        <f t="shared" si="227"/>
        <v>11.325072162155317</v>
      </c>
      <c r="O1047" s="37">
        <f t="shared" si="228"/>
        <v>-1.6077879858214919E-2</v>
      </c>
      <c r="P1047" s="37">
        <f t="shared" si="229"/>
        <v>-89.984194375947595</v>
      </c>
    </row>
    <row r="1048" spans="5:16">
      <c r="E1048" s="38">
        <f t="shared" ref="E1048:E1063" si="235">E1047+1</f>
        <v>1041</v>
      </c>
      <c r="F1048" s="33">
        <f t="shared" si="231"/>
        <v>20.819999999999645</v>
      </c>
      <c r="G1048" s="33">
        <f t="shared" si="232"/>
        <v>3.6197289911358324</v>
      </c>
      <c r="H1048" s="33">
        <f t="shared" si="233"/>
        <v>10.365374003928022</v>
      </c>
      <c r="I1048" s="33">
        <f t="shared" si="224"/>
        <v>-1.6941129286209375E-2</v>
      </c>
      <c r="J1048" s="33">
        <f t="shared" si="225"/>
        <v>-94.815602808439962</v>
      </c>
      <c r="K1048" s="36"/>
      <c r="L1048" s="37">
        <f t="shared" si="234"/>
        <v>20.829999999999647</v>
      </c>
      <c r="M1048" s="37">
        <f t="shared" si="226"/>
        <v>3.7233827311751124</v>
      </c>
      <c r="N1048" s="37">
        <f t="shared" si="227"/>
        <v>9.4172179758436219</v>
      </c>
      <c r="O1048" s="37">
        <f t="shared" si="228"/>
        <v>-1.7733062362065594E-2</v>
      </c>
      <c r="P1048" s="37">
        <f t="shared" si="229"/>
        <v>-99.247870026444915</v>
      </c>
    </row>
    <row r="1049" spans="5:16">
      <c r="E1049" s="38">
        <f t="shared" si="235"/>
        <v>1042</v>
      </c>
      <c r="F1049" s="33">
        <f t="shared" si="231"/>
        <v>20.839999999999645</v>
      </c>
      <c r="G1049" s="33">
        <f t="shared" si="232"/>
        <v>3.8080733506527049</v>
      </c>
      <c r="H1049" s="33">
        <f t="shared" si="233"/>
        <v>8.380416603399123</v>
      </c>
      <c r="I1049" s="33">
        <f t="shared" si="224"/>
        <v>-1.8310872153944727E-2</v>
      </c>
      <c r="J1049" s="33">
        <f t="shared" si="225"/>
        <v>-102.48173848940719</v>
      </c>
      <c r="K1049" s="36"/>
      <c r="L1049" s="37">
        <f t="shared" si="234"/>
        <v>20.849999999999646</v>
      </c>
      <c r="M1049" s="37">
        <f t="shared" si="226"/>
        <v>3.8918775166866961</v>
      </c>
      <c r="N1049" s="37">
        <f t="shared" si="227"/>
        <v>7.3555992185050512</v>
      </c>
      <c r="O1049" s="37">
        <f t="shared" si="228"/>
        <v>-1.8825682852353934E-2</v>
      </c>
      <c r="P1049" s="37">
        <f t="shared" si="229"/>
        <v>-105.36301552101793</v>
      </c>
    </row>
    <row r="1050" spans="5:16">
      <c r="E1050" s="38">
        <f t="shared" si="235"/>
        <v>1043</v>
      </c>
      <c r="F1050" s="33">
        <f t="shared" si="231"/>
        <v>20.859999999999644</v>
      </c>
      <c r="G1050" s="33">
        <f t="shared" si="232"/>
        <v>3.9551853350228061</v>
      </c>
      <c r="H1050" s="33">
        <f t="shared" si="233"/>
        <v>6.273156292978765</v>
      </c>
      <c r="I1050" s="33">
        <f t="shared" si="224"/>
        <v>-1.9136960117995962E-2</v>
      </c>
      <c r="J1050" s="33">
        <f t="shared" si="225"/>
        <v>-107.10516275830021</v>
      </c>
      <c r="K1050" s="36"/>
      <c r="L1050" s="37">
        <f t="shared" si="234"/>
        <v>20.869999999999646</v>
      </c>
      <c r="M1050" s="37">
        <f t="shared" si="226"/>
        <v>4.0179168979525937</v>
      </c>
      <c r="N1050" s="37">
        <f t="shared" si="227"/>
        <v>5.2021046653957628</v>
      </c>
      <c r="O1050" s="37">
        <f t="shared" si="228"/>
        <v>-1.9399707446362047E-2</v>
      </c>
      <c r="P1050" s="37">
        <f t="shared" si="229"/>
        <v>-108.57569910239252</v>
      </c>
    </row>
    <row r="1051" spans="5:16">
      <c r="E1051" s="38">
        <f t="shared" si="235"/>
        <v>1044</v>
      </c>
      <c r="F1051" s="33">
        <f t="shared" si="231"/>
        <v>20.879999999999644</v>
      </c>
      <c r="G1051" s="33">
        <f t="shared" si="232"/>
        <v>4.059227428330721</v>
      </c>
      <c r="H1051" s="33">
        <f t="shared" si="233"/>
        <v>4.1016423109309148</v>
      </c>
      <c r="I1051" s="33">
        <f t="shared" si="224"/>
        <v>-1.9477533817667862E-2</v>
      </c>
      <c r="J1051" s="33">
        <f t="shared" si="225"/>
        <v>-109.01127539633895</v>
      </c>
      <c r="K1051" s="36"/>
      <c r="L1051" s="37">
        <f t="shared" si="234"/>
        <v>20.889999999999645</v>
      </c>
      <c r="M1051" s="37">
        <f t="shared" si="226"/>
        <v>4.1002438514400303</v>
      </c>
      <c r="N1051" s="37">
        <f t="shared" si="227"/>
        <v>3.0115295569675253</v>
      </c>
      <c r="O1051" s="37">
        <f t="shared" si="228"/>
        <v>-1.9521562781059487E-2</v>
      </c>
      <c r="P1051" s="37">
        <f t="shared" si="229"/>
        <v>-109.2576953742802</v>
      </c>
    </row>
    <row r="1052" spans="5:16">
      <c r="E1052" s="38">
        <f t="shared" si="235"/>
        <v>1045</v>
      </c>
      <c r="F1052" s="33">
        <f t="shared" si="231"/>
        <v>20.899999999999643</v>
      </c>
      <c r="G1052" s="33">
        <f t="shared" si="232"/>
        <v>4.1194580194700716</v>
      </c>
      <c r="H1052" s="33">
        <f t="shared" si="233"/>
        <v>1.9164884034453107</v>
      </c>
      <c r="I1052" s="33">
        <f t="shared" si="224"/>
        <v>-1.9398897747608671E-2</v>
      </c>
      <c r="J1052" s="33">
        <f t="shared" si="225"/>
        <v>-108.57116740476496</v>
      </c>
      <c r="K1052" s="36"/>
      <c r="L1052" s="37">
        <f t="shared" si="234"/>
        <v>20.909999999999645</v>
      </c>
      <c r="M1052" s="37">
        <f t="shared" si="226"/>
        <v>4.1386229035045243</v>
      </c>
      <c r="N1052" s="37">
        <f t="shared" si="227"/>
        <v>0.83077672939766112</v>
      </c>
      <c r="O1052" s="37">
        <f t="shared" si="228"/>
        <v>-1.9253875502442397E-2</v>
      </c>
      <c r="P1052" s="37">
        <f t="shared" si="229"/>
        <v>-107.75951126521427</v>
      </c>
    </row>
    <row r="1053" spans="5:16">
      <c r="E1053" s="38">
        <f t="shared" si="235"/>
        <v>1046</v>
      </c>
      <c r="F1053" s="33">
        <f t="shared" si="231"/>
        <v>20.919999999999643</v>
      </c>
      <c r="G1053" s="33">
        <f t="shared" si="232"/>
        <v>4.1360735540580249</v>
      </c>
      <c r="H1053" s="33">
        <f t="shared" si="233"/>
        <v>-0.23870182185897493</v>
      </c>
      <c r="I1053" s="33">
        <f t="shared" si="224"/>
        <v>-1.8954736937776238E-2</v>
      </c>
      <c r="J1053" s="33">
        <f t="shared" si="225"/>
        <v>-106.08530154442774</v>
      </c>
      <c r="K1053" s="36"/>
      <c r="L1053" s="37">
        <f t="shared" si="234"/>
        <v>20.929999999999644</v>
      </c>
      <c r="M1053" s="37">
        <f t="shared" si="226"/>
        <v>4.133686535839435</v>
      </c>
      <c r="N1053" s="37">
        <f t="shared" si="227"/>
        <v>-1.2995548373032524</v>
      </c>
      <c r="O1053" s="37">
        <f t="shared" si="228"/>
        <v>-1.8640161926561316E-2</v>
      </c>
      <c r="P1053" s="37">
        <f t="shared" si="229"/>
        <v>-104.3246975839176</v>
      </c>
    </row>
    <row r="1054" spans="5:16">
      <c r="E1054" s="38">
        <f t="shared" si="235"/>
        <v>1047</v>
      </c>
      <c r="F1054" s="33">
        <f t="shared" si="231"/>
        <v>20.939999999999642</v>
      </c>
      <c r="G1054" s="33">
        <f t="shared" si="232"/>
        <v>4.1100824573119601</v>
      </c>
      <c r="H1054" s="33">
        <f t="shared" si="233"/>
        <v>-2.325195773537327</v>
      </c>
      <c r="I1054" s="33">
        <f t="shared" si="224"/>
        <v>-1.8177267305301462E-2</v>
      </c>
      <c r="J1054" s="33">
        <f t="shared" si="225"/>
        <v>-101.73398289128697</v>
      </c>
      <c r="K1054" s="36"/>
      <c r="L1054" s="37">
        <f t="shared" si="234"/>
        <v>20.949999999999644</v>
      </c>
      <c r="M1054" s="37">
        <f t="shared" si="226"/>
        <v>4.0868304995765872</v>
      </c>
      <c r="N1054" s="37">
        <f t="shared" si="227"/>
        <v>-3.3425356024501967</v>
      </c>
      <c r="O1054" s="37">
        <f t="shared" si="228"/>
        <v>-1.7700749108646021E-2</v>
      </c>
      <c r="P1054" s="37">
        <f t="shared" si="229"/>
        <v>-99.067020181672589</v>
      </c>
    </row>
    <row r="1055" spans="5:16">
      <c r="E1055" s="38">
        <f t="shared" si="235"/>
        <v>1048</v>
      </c>
      <c r="F1055" s="33">
        <f t="shared" si="231"/>
        <v>20.959999999999642</v>
      </c>
      <c r="G1055" s="33">
        <f t="shared" si="232"/>
        <v>4.0432317452629558</v>
      </c>
      <c r="H1055" s="33">
        <f t="shared" si="233"/>
        <v>-4.3065361771707789</v>
      </c>
      <c r="I1055" s="33">
        <f t="shared" si="224"/>
        <v>-1.7075079187112433E-2</v>
      </c>
      <c r="J1055" s="33">
        <f t="shared" si="225"/>
        <v>-95.565289584668804</v>
      </c>
      <c r="K1055" s="36"/>
      <c r="L1055" s="37">
        <f t="shared" si="234"/>
        <v>20.969999999999644</v>
      </c>
      <c r="M1055" s="37">
        <f t="shared" si="226"/>
        <v>4.0001663834912478</v>
      </c>
      <c r="N1055" s="37">
        <f t="shared" si="227"/>
        <v>-5.262189073017467</v>
      </c>
      <c r="O1055" s="37">
        <f t="shared" si="228"/>
        <v>-1.6434442920734128E-2</v>
      </c>
      <c r="P1055" s="37">
        <f t="shared" si="229"/>
        <v>-91.979795799018191</v>
      </c>
    </row>
    <row r="1056" spans="5:16">
      <c r="E1056" s="38">
        <f t="shared" si="235"/>
        <v>1049</v>
      </c>
      <c r="F1056" s="33">
        <f t="shared" si="231"/>
        <v>20.979999999999642</v>
      </c>
      <c r="G1056" s="33">
        <f t="shared" si="232"/>
        <v>3.9379879638026063</v>
      </c>
      <c r="H1056" s="33">
        <f t="shared" si="233"/>
        <v>-6.1461320931511425</v>
      </c>
      <c r="I1056" s="33">
        <f t="shared" si="224"/>
        <v>-1.5640483370545556E-2</v>
      </c>
      <c r="J1056" s="33">
        <f t="shared" si="225"/>
        <v>-87.53618687042524</v>
      </c>
      <c r="K1056" s="36"/>
      <c r="L1056" s="37">
        <f t="shared" si="234"/>
        <v>20.989999999999643</v>
      </c>
      <c r="M1056" s="37">
        <f t="shared" si="226"/>
        <v>3.8765266428710947</v>
      </c>
      <c r="N1056" s="37">
        <f t="shared" si="227"/>
        <v>-7.0214939618553949</v>
      </c>
      <c r="O1056" s="37">
        <f t="shared" si="228"/>
        <v>-1.4829109445382524E-2</v>
      </c>
      <c r="P1056" s="37">
        <f t="shared" si="229"/>
        <v>-82.995113691790863</v>
      </c>
    </row>
    <row r="1057" spans="5:16">
      <c r="E1057" s="38">
        <f t="shared" si="235"/>
        <v>1050</v>
      </c>
      <c r="F1057" s="33">
        <f t="shared" si="231"/>
        <v>20.999999999999641</v>
      </c>
      <c r="G1057" s="33">
        <f t="shared" si="232"/>
        <v>3.7975580845654986</v>
      </c>
      <c r="H1057" s="33">
        <f t="shared" si="233"/>
        <v>-7.8060343669869603</v>
      </c>
      <c r="I1057" s="33">
        <f t="shared" si="224"/>
        <v>-1.386180993360246E-2</v>
      </c>
      <c r="J1057" s="33">
        <f t="shared" si="225"/>
        <v>-77.58136088014119</v>
      </c>
      <c r="K1057" s="36"/>
      <c r="L1057" s="37">
        <f t="shared" si="234"/>
        <v>21.009999999999643</v>
      </c>
      <c r="M1057" s="37">
        <f t="shared" si="226"/>
        <v>3.7194977408956289</v>
      </c>
      <c r="N1057" s="37">
        <f t="shared" si="227"/>
        <v>-8.5818479757883726</v>
      </c>
      <c r="O1057" s="37">
        <f t="shared" si="228"/>
        <v>-1.287662983710053E-2</v>
      </c>
      <c r="P1057" s="37">
        <f t="shared" si="229"/>
        <v>-72.067534549759159</v>
      </c>
    </row>
    <row r="1058" spans="5:16">
      <c r="E1058" s="38">
        <f t="shared" si="235"/>
        <v>1051</v>
      </c>
      <c r="F1058" s="33">
        <f t="shared" si="231"/>
        <v>21.019999999999641</v>
      </c>
      <c r="G1058" s="33">
        <f t="shared" si="232"/>
        <v>3.625921125049731</v>
      </c>
      <c r="H1058" s="33">
        <f t="shared" si="233"/>
        <v>-9.2473850579821431</v>
      </c>
      <c r="I1058" s="33">
        <f t="shared" si="224"/>
        <v>-1.1740514407665461E-2</v>
      </c>
      <c r="J1058" s="33">
        <f t="shared" si="225"/>
        <v>-65.708957888075545</v>
      </c>
      <c r="K1058" s="36"/>
      <c r="L1058" s="37">
        <f t="shared" si="234"/>
        <v>21.029999999999642</v>
      </c>
      <c r="M1058" s="37">
        <f t="shared" si="226"/>
        <v>3.5334472744699097</v>
      </c>
      <c r="N1058" s="37">
        <f t="shared" si="227"/>
        <v>-9.9044746368628989</v>
      </c>
      <c r="O1058" s="37">
        <f t="shared" si="228"/>
        <v>-1.0591354145687092E-2</v>
      </c>
      <c r="P1058" s="37">
        <f t="shared" si="229"/>
        <v>-59.277372299995562</v>
      </c>
    </row>
    <row r="1059" spans="5:16">
      <c r="E1059" s="38">
        <f t="shared" si="235"/>
        <v>1052</v>
      </c>
      <c r="F1059" s="33">
        <f t="shared" si="231"/>
        <v>21.03999999999964</v>
      </c>
      <c r="G1059" s="33">
        <f t="shared" si="232"/>
        <v>3.4278316323124729</v>
      </c>
      <c r="H1059" s="33">
        <f t="shared" si="233"/>
        <v>-10.432932503982055</v>
      </c>
      <c r="I1059" s="33">
        <f t="shared" si="224"/>
        <v>-9.3094674221894727E-3</v>
      </c>
      <c r="J1059" s="33">
        <f t="shared" si="225"/>
        <v>-52.102947244429608</v>
      </c>
      <c r="K1059" s="36"/>
      <c r="L1059" s="37">
        <f t="shared" si="234"/>
        <v>21.049999999999642</v>
      </c>
      <c r="M1059" s="37">
        <f t="shared" si="226"/>
        <v>3.3235023072726522</v>
      </c>
      <c r="N1059" s="37">
        <f t="shared" si="227"/>
        <v>-10.953961976426351</v>
      </c>
      <c r="O1059" s="37">
        <f t="shared" si="228"/>
        <v>-8.0271347232393851E-3</v>
      </c>
      <c r="P1059" s="37">
        <f t="shared" si="229"/>
        <v>-44.926026166865988</v>
      </c>
    </row>
    <row r="1060" spans="5:16">
      <c r="E1060" s="38">
        <f t="shared" si="235"/>
        <v>1053</v>
      </c>
      <c r="F1060" s="33">
        <f t="shared" si="231"/>
        <v>21.05999999999964</v>
      </c>
      <c r="G1060" s="33">
        <f t="shared" si="232"/>
        <v>3.2087523927839459</v>
      </c>
      <c r="H1060" s="33">
        <f t="shared" si="233"/>
        <v>-11.331453027319375</v>
      </c>
      <c r="I1060" s="33">
        <f t="shared" si="224"/>
        <v>-6.6465089545324919E-3</v>
      </c>
      <c r="J1060" s="33">
        <f t="shared" si="225"/>
        <v>-37.198981393093405</v>
      </c>
      <c r="K1060" s="36"/>
      <c r="L1060" s="37">
        <f t="shared" si="234"/>
        <v>21.069999999999641</v>
      </c>
      <c r="M1060" s="37">
        <f t="shared" si="226"/>
        <v>3.0954378625107521</v>
      </c>
      <c r="N1060" s="37">
        <f t="shared" si="227"/>
        <v>-11.703442841250309</v>
      </c>
      <c r="O1060" s="37">
        <f t="shared" si="228"/>
        <v>-5.2861058298118704E-3</v>
      </c>
      <c r="P1060" s="37">
        <f t="shared" si="229"/>
        <v>-29.58511810489626</v>
      </c>
    </row>
    <row r="1061" spans="5:16">
      <c r="E1061" s="38">
        <f t="shared" si="235"/>
        <v>1054</v>
      </c>
      <c r="F1061" s="33">
        <f t="shared" si="231"/>
        <v>21.079999999999639</v>
      </c>
      <c r="G1061" s="33">
        <f t="shared" si="232"/>
        <v>2.9746835359589396</v>
      </c>
      <c r="H1061" s="33">
        <f t="shared" si="233"/>
        <v>-11.9231553894173</v>
      </c>
      <c r="I1061" s="33">
        <f t="shared" si="224"/>
        <v>-3.8763898032611894E-3</v>
      </c>
      <c r="J1061" s="33">
        <f t="shared" si="225"/>
        <v>-21.695261851043831</v>
      </c>
      <c r="K1061" s="36"/>
      <c r="L1061" s="37">
        <f t="shared" si="234"/>
        <v>21.089999999999641</v>
      </c>
      <c r="M1061" s="37">
        <f t="shared" si="226"/>
        <v>2.8554519820647668</v>
      </c>
      <c r="N1061" s="37">
        <f t="shared" si="227"/>
        <v>-12.140108007927738</v>
      </c>
      <c r="O1061" s="37">
        <f t="shared" si="228"/>
        <v>-2.5130532243390603E-3</v>
      </c>
      <c r="P1061" s="37">
        <f t="shared" si="229"/>
        <v>-14.06498069460851</v>
      </c>
    </row>
    <row r="1062" spans="5:16">
      <c r="E1062" s="38">
        <f t="shared" si="235"/>
        <v>1055</v>
      </c>
      <c r="F1062" s="33">
        <f t="shared" si="231"/>
        <v>21.099999999999639</v>
      </c>
      <c r="G1062" s="33">
        <f t="shared" si="232"/>
        <v>2.731881375800385</v>
      </c>
      <c r="H1062" s="33">
        <f t="shared" si="233"/>
        <v>-12.204455003309469</v>
      </c>
      <c r="I1062" s="33">
        <f t="shared" si="224"/>
        <v>-1.1570576126749763E-3</v>
      </c>
      <c r="J1062" s="33">
        <f t="shared" si="225"/>
        <v>-6.4757852429104261</v>
      </c>
      <c r="K1062" s="36"/>
      <c r="L1062" s="37">
        <f t="shared" si="234"/>
        <v>21.109999999999641</v>
      </c>
      <c r="M1062" s="37">
        <f t="shared" si="226"/>
        <v>2.6098368257672901</v>
      </c>
      <c r="N1062" s="37">
        <f t="shared" si="227"/>
        <v>-12.269212855738573</v>
      </c>
      <c r="O1062" s="37">
        <f t="shared" si="228"/>
        <v>1.2582785863576211E-4</v>
      </c>
      <c r="P1062" s="37">
        <f t="shared" si="229"/>
        <v>0.70422957437416633</v>
      </c>
    </row>
    <row r="1063" spans="5:16">
      <c r="E1063" s="38">
        <f t="shared" si="235"/>
        <v>1056</v>
      </c>
      <c r="F1063" s="33">
        <f t="shared" si="231"/>
        <v>21.119999999999639</v>
      </c>
      <c r="G1063" s="33">
        <f t="shared" si="232"/>
        <v>2.4864971186856137</v>
      </c>
      <c r="H1063" s="33">
        <f t="shared" si="233"/>
        <v>-12.190370411821986</v>
      </c>
      <c r="I1063" s="33">
        <f t="shared" si="224"/>
        <v>1.3471930527055869E-3</v>
      </c>
      <c r="J1063" s="33">
        <f t="shared" si="225"/>
        <v>7.5399295544956964</v>
      </c>
      <c r="K1063" s="36"/>
      <c r="L1063" s="37">
        <f t="shared" si="234"/>
        <v>21.12999999999964</v>
      </c>
      <c r="M1063" s="37">
        <f t="shared" si="226"/>
        <v>2.3645934145673939</v>
      </c>
      <c r="N1063" s="37">
        <f t="shared" si="227"/>
        <v>-12.114971116277029</v>
      </c>
      <c r="O1063" s="37">
        <f t="shared" si="228"/>
        <v>2.4735725808093497E-3</v>
      </c>
      <c r="P1063" s="37">
        <f t="shared" si="229"/>
        <v>13.844016616459252</v>
      </c>
    </row>
    <row r="1064" spans="5:16">
      <c r="E1064" s="38">
        <f t="shared" ref="E1064:E1079" si="236">E1063+1</f>
        <v>1057</v>
      </c>
      <c r="F1064" s="33">
        <f t="shared" si="231"/>
        <v>21.139999999999638</v>
      </c>
      <c r="G1064" s="33">
        <f t="shared" si="232"/>
        <v>2.2441976963600729</v>
      </c>
      <c r="H1064" s="33">
        <f t="shared" si="233"/>
        <v>-11.913490079492801</v>
      </c>
      <c r="I1064" s="33">
        <f t="shared" si="224"/>
        <v>3.4964517278831988E-3</v>
      </c>
      <c r="J1064" s="33">
        <f t="shared" si="225"/>
        <v>19.568835859113801</v>
      </c>
      <c r="K1064" s="36"/>
      <c r="L1064" s="37">
        <f t="shared" si="234"/>
        <v>21.14999999999964</v>
      </c>
      <c r="M1064" s="37">
        <f t="shared" si="226"/>
        <v>2.1250627955651451</v>
      </c>
      <c r="N1064" s="37">
        <f t="shared" si="227"/>
        <v>-11.717801720901663</v>
      </c>
      <c r="O1064" s="37">
        <f t="shared" si="228"/>
        <v>4.4111644481460155E-3</v>
      </c>
      <c r="P1064" s="37">
        <f t="shared" si="229"/>
        <v>24.688272497783874</v>
      </c>
    </row>
    <row r="1065" spans="5:16">
      <c r="E1065" s="38">
        <f t="shared" si="236"/>
        <v>1058</v>
      </c>
      <c r="F1065" s="33">
        <f t="shared" si="231"/>
        <v>21.159999999999638</v>
      </c>
      <c r="G1065" s="33">
        <f t="shared" si="232"/>
        <v>2.0098416619420396</v>
      </c>
      <c r="H1065" s="33">
        <f t="shared" si="233"/>
        <v>-11.419724629537123</v>
      </c>
      <c r="I1065" s="33">
        <f t="shared" si="224"/>
        <v>5.1984195190017089E-3</v>
      </c>
      <c r="J1065" s="33">
        <f t="shared" si="225"/>
        <v>29.09435799811391</v>
      </c>
      <c r="K1065" s="36"/>
      <c r="L1065" s="37">
        <f t="shared" si="234"/>
        <v>21.169999999999639</v>
      </c>
      <c r="M1065" s="37">
        <f t="shared" si="226"/>
        <v>1.8956444156466683</v>
      </c>
      <c r="N1065" s="37">
        <f t="shared" si="227"/>
        <v>-11.128781049555984</v>
      </c>
      <c r="O1065" s="37">
        <f t="shared" si="228"/>
        <v>5.8740942986764723E-3</v>
      </c>
      <c r="P1065" s="37">
        <f t="shared" si="229"/>
        <v>32.875954281041352</v>
      </c>
    </row>
    <row r="1066" spans="5:16">
      <c r="E1066" s="38">
        <f t="shared" si="236"/>
        <v>1059</v>
      </c>
      <c r="F1066" s="33">
        <f t="shared" si="231"/>
        <v>21.179999999999637</v>
      </c>
      <c r="G1066" s="33">
        <f t="shared" si="232"/>
        <v>1.78726604095092</v>
      </c>
      <c r="H1066" s="33">
        <f t="shared" si="233"/>
        <v>-10.762205543916297</v>
      </c>
      <c r="I1066" s="33">
        <f t="shared" si="224"/>
        <v>6.4168973932351853E-3</v>
      </c>
      <c r="J1066" s="33">
        <f t="shared" si="225"/>
        <v>35.91389831342449</v>
      </c>
      <c r="K1066" s="36"/>
      <c r="L1066" s="37">
        <f t="shared" si="234"/>
        <v>21.189999999999639</v>
      </c>
      <c r="M1066" s="37">
        <f t="shared" si="226"/>
        <v>1.6796439855117571</v>
      </c>
      <c r="N1066" s="37">
        <f t="shared" si="227"/>
        <v>-10.403066560782051</v>
      </c>
      <c r="O1066" s="37">
        <f t="shared" si="228"/>
        <v>6.8530117851578806E-3</v>
      </c>
      <c r="P1066" s="37">
        <f t="shared" si="229"/>
        <v>38.354730224036679</v>
      </c>
    </row>
    <row r="1067" spans="5:16">
      <c r="E1067" s="38">
        <f t="shared" si="236"/>
        <v>1060</v>
      </c>
      <c r="F1067" s="33">
        <f t="shared" si="231"/>
        <v>21.199999999999637</v>
      </c>
      <c r="G1067" s="33">
        <f t="shared" si="232"/>
        <v>1.579204709735279</v>
      </c>
      <c r="H1067" s="33">
        <f t="shared" si="233"/>
        <v>-9.9951109394355626</v>
      </c>
      <c r="I1067" s="33">
        <f t="shared" si="224"/>
        <v>7.1656168549937543E-3</v>
      </c>
      <c r="J1067" s="33">
        <f t="shared" si="225"/>
        <v>40.104308875891405</v>
      </c>
      <c r="K1067" s="36"/>
      <c r="L1067" s="37">
        <f t="shared" si="234"/>
        <v>21.209999999999638</v>
      </c>
      <c r="M1067" s="37">
        <f t="shared" si="226"/>
        <v>1.4792536003409233</v>
      </c>
      <c r="N1067" s="37">
        <f t="shared" si="227"/>
        <v>-9.5940678506766481</v>
      </c>
      <c r="O1067" s="37">
        <f t="shared" si="228"/>
        <v>7.3819075635813865E-3</v>
      </c>
      <c r="P1067" s="37">
        <f t="shared" si="229"/>
        <v>41.31483820779934</v>
      </c>
    </row>
    <row r="1068" spans="5:16">
      <c r="E1068" s="38">
        <f t="shared" si="236"/>
        <v>1061</v>
      </c>
      <c r="F1068" s="33">
        <f t="shared" si="231"/>
        <v>21.219999999999636</v>
      </c>
      <c r="G1068" s="33">
        <f t="shared" si="232"/>
        <v>1.3873233527217461</v>
      </c>
      <c r="H1068" s="33">
        <f t="shared" si="233"/>
        <v>-9.1688141752795751</v>
      </c>
      <c r="I1068" s="33">
        <f t="shared" si="224"/>
        <v>7.49309475177822E-3</v>
      </c>
      <c r="J1068" s="33">
        <f t="shared" si="225"/>
        <v>41.93712731824489</v>
      </c>
      <c r="K1068" s="36"/>
      <c r="L1068" s="37">
        <f t="shared" si="234"/>
        <v>21.229999999999638</v>
      </c>
      <c r="M1068" s="37">
        <f t="shared" si="226"/>
        <v>1.2956352109689504</v>
      </c>
      <c r="N1068" s="37">
        <f t="shared" si="227"/>
        <v>-8.7494429020971261</v>
      </c>
      <c r="O1068" s="37">
        <f t="shared" si="228"/>
        <v>7.5209034303656691E-3</v>
      </c>
      <c r="P1068" s="37">
        <f t="shared" si="229"/>
        <v>42.092766094092113</v>
      </c>
    </row>
    <row r="1069" spans="5:16">
      <c r="E1069" s="38">
        <f t="shared" si="236"/>
        <v>1062</v>
      </c>
      <c r="F1069" s="33">
        <f t="shared" si="231"/>
        <v>21.239999999999636</v>
      </c>
      <c r="G1069" s="33">
        <f t="shared" si="232"/>
        <v>1.2123344946798036</v>
      </c>
      <c r="H1069" s="33">
        <f t="shared" si="233"/>
        <v>-8.3269588533977323</v>
      </c>
      <c r="I1069" s="33">
        <f t="shared" si="224"/>
        <v>7.465546473753774E-3</v>
      </c>
      <c r="J1069" s="33">
        <f t="shared" si="225"/>
        <v>41.782945944435966</v>
      </c>
      <c r="K1069" s="36"/>
      <c r="L1069" s="37">
        <f t="shared" si="234"/>
        <v>21.249999999999638</v>
      </c>
      <c r="M1069" s="37">
        <f t="shared" si="226"/>
        <v>1.1290649061458262</v>
      </c>
      <c r="N1069" s="37">
        <f t="shared" si="227"/>
        <v>-7.9091293939533731</v>
      </c>
      <c r="O1069" s="37">
        <f t="shared" si="228"/>
        <v>7.3400784805750952E-3</v>
      </c>
      <c r="P1069" s="37">
        <f t="shared" si="229"/>
        <v>41.080730454227435</v>
      </c>
    </row>
    <row r="1070" spans="5:16">
      <c r="E1070" s="38">
        <f t="shared" si="236"/>
        <v>1063</v>
      </c>
      <c r="F1070" s="33">
        <f t="shared" si="231"/>
        <v>21.259999999999636</v>
      </c>
      <c r="G1070" s="33">
        <f t="shared" si="232"/>
        <v>1.0541519068007361</v>
      </c>
      <c r="H1070" s="33">
        <f t="shared" si="233"/>
        <v>-7.5053442443131839</v>
      </c>
      <c r="I1070" s="33">
        <f t="shared" si="224"/>
        <v>7.1528714241477706E-3</v>
      </c>
      <c r="J1070" s="33">
        <f t="shared" si="225"/>
        <v>40.032975631908734</v>
      </c>
      <c r="K1070" s="36"/>
      <c r="L1070" s="37">
        <f t="shared" si="234"/>
        <v>21.269999999999637</v>
      </c>
      <c r="M1070" s="37">
        <f t="shared" si="226"/>
        <v>0.97909846435760428</v>
      </c>
      <c r="N1070" s="37">
        <f t="shared" si="227"/>
        <v>-7.1050144879940964</v>
      </c>
      <c r="O1070" s="37">
        <f t="shared" si="228"/>
        <v>6.9078424593723466E-3</v>
      </c>
      <c r="P1070" s="37">
        <f t="shared" si="229"/>
        <v>38.661604892201204</v>
      </c>
    </row>
    <row r="1071" spans="5:16">
      <c r="E1071" s="38">
        <f t="shared" si="236"/>
        <v>1064</v>
      </c>
      <c r="F1071" s="33">
        <f t="shared" si="231"/>
        <v>21.279999999999635</v>
      </c>
      <c r="G1071" s="33">
        <f t="shared" si="232"/>
        <v>0.91205161704085413</v>
      </c>
      <c r="H1071" s="33">
        <f t="shared" si="233"/>
        <v>-6.7321121464691593</v>
      </c>
      <c r="I1071" s="33">
        <f t="shared" si="224"/>
        <v>6.6196903847628094E-3</v>
      </c>
      <c r="J1071" s="33">
        <f t="shared" si="225"/>
        <v>37.048884028495486</v>
      </c>
      <c r="K1071" s="36"/>
      <c r="L1071" s="37">
        <f t="shared" si="234"/>
        <v>21.289999999999637</v>
      </c>
      <c r="M1071" s="37">
        <f t="shared" si="226"/>
        <v>0.84473049557616253</v>
      </c>
      <c r="N1071" s="37">
        <f t="shared" si="227"/>
        <v>-6.3616233061842049</v>
      </c>
      <c r="O1071" s="37">
        <f t="shared" si="228"/>
        <v>6.2844987095856588E-3</v>
      </c>
      <c r="P1071" s="37">
        <f t="shared" si="229"/>
        <v>35.172893343260384</v>
      </c>
    </row>
    <row r="1072" spans="5:16">
      <c r="E1072" s="38">
        <f t="shared" si="236"/>
        <v>1065</v>
      </c>
      <c r="F1072" s="33">
        <f t="shared" si="231"/>
        <v>21.299999999999635</v>
      </c>
      <c r="G1072" s="33">
        <f t="shared" si="232"/>
        <v>0.78481915091717003</v>
      </c>
      <c r="H1072" s="33">
        <f t="shared" si="233"/>
        <v>-6.0286542796039519</v>
      </c>
      <c r="I1072" s="33">
        <f t="shared" si="224"/>
        <v>5.9211178054346947E-3</v>
      </c>
      <c r="J1072" s="33">
        <f t="shared" si="225"/>
        <v>33.139134029222426</v>
      </c>
      <c r="K1072" s="36"/>
      <c r="L1072" s="37">
        <f t="shared" si="234"/>
        <v>21.309999999999636</v>
      </c>
      <c r="M1072" s="37">
        <f t="shared" si="226"/>
        <v>0.72453260812113052</v>
      </c>
      <c r="N1072" s="37">
        <f t="shared" si="227"/>
        <v>-5.6972629393117273</v>
      </c>
      <c r="O1072" s="37">
        <f t="shared" si="228"/>
        <v>5.5199535465299682E-3</v>
      </c>
      <c r="P1072" s="37">
        <f t="shared" si="229"/>
        <v>30.893909971802842</v>
      </c>
    </row>
    <row r="1073" spans="5:16">
      <c r="E1073" s="38">
        <f t="shared" si="236"/>
        <v>1066</v>
      </c>
      <c r="F1073" s="33">
        <f t="shared" si="231"/>
        <v>21.319999999999634</v>
      </c>
      <c r="G1073" s="33">
        <f t="shared" si="232"/>
        <v>0.67087389213093551</v>
      </c>
      <c r="H1073" s="33">
        <f t="shared" si="233"/>
        <v>-5.4107760801678948</v>
      </c>
      <c r="I1073" s="33">
        <f t="shared" si="224"/>
        <v>5.1018983048231881E-3</v>
      </c>
      <c r="J1073" s="33">
        <f t="shared" si="225"/>
        <v>28.55415096990896</v>
      </c>
      <c r="K1073" s="36"/>
      <c r="L1073" s="37">
        <f t="shared" si="234"/>
        <v>21.329999999999636</v>
      </c>
      <c r="M1073" s="37">
        <f t="shared" si="226"/>
        <v>0.61676613132925651</v>
      </c>
      <c r="N1073" s="37">
        <f t="shared" si="227"/>
        <v>-5.1252345704688054</v>
      </c>
      <c r="O1073" s="37">
        <f t="shared" si="228"/>
        <v>4.6540245940932092E-3</v>
      </c>
      <c r="P1073" s="37">
        <f t="shared" si="229"/>
        <v>26.047504857510539</v>
      </c>
    </row>
    <row r="1074" spans="5:16">
      <c r="E1074" s="38">
        <f t="shared" si="236"/>
        <v>1067</v>
      </c>
      <c r="F1074" s="33">
        <f t="shared" si="231"/>
        <v>21.339999999999634</v>
      </c>
      <c r="G1074" s="33">
        <f t="shared" si="232"/>
        <v>0.56836920072155939</v>
      </c>
      <c r="H1074" s="33">
        <f t="shared" si="233"/>
        <v>-4.8898259830176842</v>
      </c>
      <c r="I1074" s="33">
        <f t="shared" si="224"/>
        <v>4.1974285061369583E-3</v>
      </c>
      <c r="J1074" s="33">
        <f t="shared" si="225"/>
        <v>23.492041606616819</v>
      </c>
      <c r="K1074" s="36"/>
      <c r="L1074" s="37">
        <f t="shared" si="234"/>
        <v>21.349999999999635</v>
      </c>
      <c r="M1074" s="37">
        <f t="shared" si="226"/>
        <v>0.51947094089138257</v>
      </c>
      <c r="N1074" s="37">
        <f t="shared" si="227"/>
        <v>-4.6549055669515162</v>
      </c>
      <c r="O1074" s="37">
        <f t="shared" si="228"/>
        <v>3.7179969667211084E-3</v>
      </c>
      <c r="P1074" s="37">
        <f t="shared" si="229"/>
        <v>20.808773587872867</v>
      </c>
    </row>
    <row r="1075" spans="5:16">
      <c r="E1075" s="38">
        <f t="shared" si="236"/>
        <v>1068</v>
      </c>
      <c r="F1075" s="33">
        <f t="shared" si="231"/>
        <v>21.359999999999634</v>
      </c>
      <c r="G1075" s="33">
        <f t="shared" si="232"/>
        <v>0.47527108938252904</v>
      </c>
      <c r="H1075" s="33">
        <f t="shared" si="233"/>
        <v>-4.4736505112602272</v>
      </c>
      <c r="I1075" s="33">
        <f t="shared" si="224"/>
        <v>3.2355312834604589E-3</v>
      </c>
      <c r="J1075" s="33">
        <f t="shared" si="225"/>
        <v>18.108524164123857</v>
      </c>
      <c r="K1075" s="36"/>
      <c r="L1075" s="37">
        <f t="shared" si="234"/>
        <v>21.369999999999635</v>
      </c>
      <c r="M1075" s="37">
        <f t="shared" si="226"/>
        <v>0.43053458426992675</v>
      </c>
      <c r="N1075" s="37">
        <f t="shared" si="227"/>
        <v>-4.2925652696189882</v>
      </c>
      <c r="O1075" s="37">
        <f t="shared" si="228"/>
        <v>2.736515112392617E-3</v>
      </c>
      <c r="P1075" s="37">
        <f t="shared" si="229"/>
        <v>15.315645468045872</v>
      </c>
    </row>
    <row r="1076" spans="5:16">
      <c r="E1076" s="38">
        <f t="shared" si="236"/>
        <v>1069</v>
      </c>
      <c r="F1076" s="33">
        <f t="shared" si="231"/>
        <v>21.379999999999633</v>
      </c>
      <c r="G1076" s="33">
        <f t="shared" si="232"/>
        <v>0.38941978399014926</v>
      </c>
      <c r="H1076" s="33">
        <f t="shared" si="233"/>
        <v>-4.1673376018993098</v>
      </c>
      <c r="I1076" s="33">
        <f t="shared" si="224"/>
        <v>2.2382888341148091E-3</v>
      </c>
      <c r="J1076" s="33">
        <f t="shared" si="225"/>
        <v>12.527187620175571</v>
      </c>
      <c r="K1076" s="36"/>
      <c r="L1076" s="37">
        <f t="shared" si="234"/>
        <v>21.389999999999635</v>
      </c>
      <c r="M1076" s="37">
        <f t="shared" si="226"/>
        <v>0.34774640797115619</v>
      </c>
      <c r="N1076" s="37">
        <f t="shared" si="227"/>
        <v>-4.0420657256975545</v>
      </c>
      <c r="O1076" s="37">
        <f t="shared" si="228"/>
        <v>1.729315475088877E-3</v>
      </c>
      <c r="P1076" s="37">
        <f t="shared" si="229"/>
        <v>9.6785808340409325</v>
      </c>
    </row>
    <row r="1077" spans="5:16">
      <c r="E1077" s="38">
        <f t="shared" si="236"/>
        <v>1070</v>
      </c>
      <c r="F1077" s="33">
        <f t="shared" si="231"/>
        <v>21.399999999999633</v>
      </c>
      <c r="G1077" s="33">
        <f t="shared" si="232"/>
        <v>0.30857846947619816</v>
      </c>
      <c r="H1077" s="33">
        <f t="shared" si="233"/>
        <v>-3.973765985218491</v>
      </c>
      <c r="I1077" s="33">
        <f t="shared" si="224"/>
        <v>1.2236013068740595E-3</v>
      </c>
      <c r="J1077" s="33">
        <f t="shared" si="225"/>
        <v>6.848214989003127</v>
      </c>
      <c r="K1077" s="36"/>
      <c r="L1077" s="37">
        <f t="shared" si="234"/>
        <v>21.409999999999634</v>
      </c>
      <c r="M1077" s="37">
        <f t="shared" si="226"/>
        <v>0.26884080962401324</v>
      </c>
      <c r="N1077" s="37">
        <f t="shared" si="227"/>
        <v>-3.9052838353284596</v>
      </c>
      <c r="O1077" s="37">
        <f t="shared" si="228"/>
        <v>7.1260595718910277E-4</v>
      </c>
      <c r="P1077" s="37">
        <f t="shared" si="229"/>
        <v>3.9882915863685175</v>
      </c>
    </row>
    <row r="1078" spans="5:16">
      <c r="E1078" s="38">
        <f t="shared" si="236"/>
        <v>1071</v>
      </c>
      <c r="F1078" s="33">
        <f t="shared" si="231"/>
        <v>21.419999999999632</v>
      </c>
      <c r="G1078" s="33">
        <f t="shared" si="232"/>
        <v>0.23047279276962895</v>
      </c>
      <c r="H1078" s="33">
        <f t="shared" si="233"/>
        <v>-3.8940001534911208</v>
      </c>
      <c r="I1078" s="33">
        <f t="shared" si="224"/>
        <v>2.0637683562861402E-4</v>
      </c>
      <c r="J1078" s="33">
        <f t="shared" si="225"/>
        <v>1.1550436659351948</v>
      </c>
      <c r="K1078" s="36"/>
      <c r="L1078" s="37">
        <f t="shared" si="234"/>
        <v>21.429999999999634</v>
      </c>
      <c r="M1078" s="37">
        <f t="shared" si="226"/>
        <v>0.19153279123471775</v>
      </c>
      <c r="N1078" s="37">
        <f t="shared" si="227"/>
        <v>-3.8824497168317689</v>
      </c>
      <c r="O1078" s="37">
        <f t="shared" si="228"/>
        <v>-2.9991904000122493E-4</v>
      </c>
      <c r="P1078" s="37">
        <f t="shared" si="229"/>
        <v>-1.6785778616655382</v>
      </c>
    </row>
    <row r="1079" spans="5:16">
      <c r="E1079" s="38">
        <f t="shared" si="236"/>
        <v>1072</v>
      </c>
      <c r="F1079" s="33">
        <f t="shared" si="231"/>
        <v>21.439999999999632</v>
      </c>
      <c r="G1079" s="33">
        <f t="shared" si="232"/>
        <v>0.15282379843299357</v>
      </c>
      <c r="H1079" s="33">
        <f t="shared" si="233"/>
        <v>-3.9275717107244317</v>
      </c>
      <c r="I1079" s="33">
        <f t="shared" si="224"/>
        <v>-8.0060447805839323E-4</v>
      </c>
      <c r="J1079" s="33">
        <f t="shared" si="225"/>
        <v>-4.4807990610186783</v>
      </c>
      <c r="K1079" s="36"/>
      <c r="L1079" s="37">
        <f t="shared" si="234"/>
        <v>21.449999999999633</v>
      </c>
      <c r="M1079" s="37">
        <f t="shared" si="226"/>
        <v>0.11354808132574926</v>
      </c>
      <c r="N1079" s="37">
        <f t="shared" si="227"/>
        <v>-3.9723797013346185</v>
      </c>
      <c r="O1079" s="37">
        <f t="shared" si="228"/>
        <v>-1.2963420627078823E-3</v>
      </c>
      <c r="P1079" s="37">
        <f t="shared" si="229"/>
        <v>-7.2553282632486518</v>
      </c>
    </row>
    <row r="1080" spans="5:16">
      <c r="E1080" s="38">
        <f t="shared" ref="E1080:E1095" si="237">E1079+1</f>
        <v>1073</v>
      </c>
      <c r="F1080" s="33">
        <f t="shared" si="231"/>
        <v>21.459999999999631</v>
      </c>
      <c r="G1080" s="33">
        <f t="shared" si="232"/>
        <v>7.3376204406301201E-2</v>
      </c>
      <c r="H1080" s="33">
        <f t="shared" si="233"/>
        <v>-4.0726782759894045</v>
      </c>
      <c r="I1080" s="33">
        <f t="shared" si="224"/>
        <v>-1.7860409107722272E-3</v>
      </c>
      <c r="J1080" s="33">
        <f t="shared" si="225"/>
        <v>-9.9960600462010376</v>
      </c>
      <c r="K1080" s="36"/>
      <c r="L1080" s="37">
        <f t="shared" si="234"/>
        <v>21.469999999999633</v>
      </c>
      <c r="M1080" s="37">
        <f t="shared" si="226"/>
        <v>3.2649421646407155E-2</v>
      </c>
      <c r="N1080" s="37">
        <f t="shared" si="227"/>
        <v>-4.1726388764514146</v>
      </c>
      <c r="O1080" s="37">
        <f t="shared" si="228"/>
        <v>-2.2659323142491532E-3</v>
      </c>
      <c r="P1080" s="37">
        <f t="shared" si="229"/>
        <v>-12.681901818289541</v>
      </c>
    </row>
    <row r="1081" spans="5:16">
      <c r="E1081" s="38">
        <f t="shared" si="237"/>
        <v>1074</v>
      </c>
      <c r="F1081" s="33">
        <f t="shared" si="231"/>
        <v>21.479999999999631</v>
      </c>
      <c r="G1081" s="33">
        <f t="shared" si="232"/>
        <v>-1.0076573122727098E-2</v>
      </c>
      <c r="H1081" s="33">
        <f t="shared" si="233"/>
        <v>-4.3263163123551953</v>
      </c>
      <c r="I1081" s="33">
        <f t="shared" si="224"/>
        <v>-2.7395300771466836E-3</v>
      </c>
      <c r="J1081" s="33">
        <f t="shared" si="225"/>
        <v>-15.332519532092814</v>
      </c>
      <c r="K1081" s="36"/>
      <c r="L1081" s="37">
        <f t="shared" si="234"/>
        <v>21.489999999999633</v>
      </c>
      <c r="M1081" s="37">
        <f t="shared" si="226"/>
        <v>-5.3339736246279051E-2</v>
      </c>
      <c r="N1081" s="37">
        <f t="shared" si="227"/>
        <v>-4.4796415076761233</v>
      </c>
      <c r="O1081" s="37">
        <f t="shared" si="228"/>
        <v>-3.19854875907492E-3</v>
      </c>
      <c r="P1081" s="37">
        <f t="shared" si="229"/>
        <v>-17.901541484058537</v>
      </c>
    </row>
    <row r="1082" spans="5:16">
      <c r="E1082" s="38">
        <f t="shared" si="237"/>
        <v>1075</v>
      </c>
      <c r="F1082" s="33">
        <f t="shared" si="231"/>
        <v>21.499999999999631</v>
      </c>
      <c r="G1082" s="33">
        <f t="shared" si="232"/>
        <v>-9.9669403276249569E-2</v>
      </c>
      <c r="H1082" s="33">
        <f t="shared" si="233"/>
        <v>-4.6843471420363656</v>
      </c>
      <c r="I1082" s="33">
        <f t="shared" si="224"/>
        <v>-3.6509028038883371E-3</v>
      </c>
      <c r="J1082" s="33">
        <f t="shared" si="225"/>
        <v>-20.43326299548896</v>
      </c>
      <c r="K1082" s="36"/>
      <c r="L1082" s="37">
        <f t="shared" si="234"/>
        <v>21.509999999999632</v>
      </c>
      <c r="M1082" s="37">
        <f t="shared" si="226"/>
        <v>-0.14651287469661323</v>
      </c>
      <c r="N1082" s="37">
        <f t="shared" si="227"/>
        <v>-4.8886797719912556</v>
      </c>
      <c r="O1082" s="37">
        <f t="shared" si="228"/>
        <v>-4.0838755685973661E-3</v>
      </c>
      <c r="P1082" s="37">
        <f t="shared" si="229"/>
        <v>-22.856511941410265</v>
      </c>
    </row>
    <row r="1083" spans="5:16">
      <c r="E1083" s="38">
        <f t="shared" si="237"/>
        <v>1076</v>
      </c>
      <c r="F1083" s="33">
        <f t="shared" si="231"/>
        <v>21.51999999999963</v>
      </c>
      <c r="G1083" s="33">
        <f t="shared" si="232"/>
        <v>-0.19744299871607468</v>
      </c>
      <c r="H1083" s="33">
        <f t="shared" si="233"/>
        <v>-5.1414773808645711</v>
      </c>
      <c r="I1083" s="33">
        <f t="shared" si="224"/>
        <v>-4.5093088853126479E-3</v>
      </c>
      <c r="J1083" s="33">
        <f t="shared" si="225"/>
        <v>-25.237564331582956</v>
      </c>
      <c r="K1083" s="36"/>
      <c r="L1083" s="37">
        <f t="shared" si="234"/>
        <v>21.529999999999632</v>
      </c>
      <c r="M1083" s="37">
        <f t="shared" si="226"/>
        <v>-0.24885777252472038</v>
      </c>
      <c r="N1083" s="37">
        <f t="shared" si="227"/>
        <v>-5.3938530241804008</v>
      </c>
      <c r="O1083" s="37">
        <f t="shared" si="228"/>
        <v>-4.9103315152112526E-3</v>
      </c>
      <c r="P1083" s="37">
        <f t="shared" si="229"/>
        <v>-27.481995724041205</v>
      </c>
    </row>
    <row r="1084" spans="5:16">
      <c r="E1084" s="38">
        <f t="shared" si="237"/>
        <v>1077</v>
      </c>
      <c r="F1084" s="33">
        <f t="shared" si="231"/>
        <v>21.53999999999963</v>
      </c>
      <c r="G1084" s="33">
        <f t="shared" si="232"/>
        <v>-0.30532005919968269</v>
      </c>
      <c r="H1084" s="33">
        <f t="shared" si="233"/>
        <v>-5.6911172953453955</v>
      </c>
      <c r="I1084" s="33">
        <f t="shared" si="224"/>
        <v>-5.3019049673698956E-3</v>
      </c>
      <c r="J1084" s="33">
        <f t="shared" si="225"/>
        <v>-29.673542242750933</v>
      </c>
      <c r="K1084" s="36"/>
      <c r="L1084" s="37">
        <f t="shared" si="234"/>
        <v>21.549999999999631</v>
      </c>
      <c r="M1084" s="37">
        <f t="shared" si="226"/>
        <v>-0.36223123215313663</v>
      </c>
      <c r="N1084" s="37">
        <f t="shared" si="227"/>
        <v>-5.9878527177729044</v>
      </c>
      <c r="O1084" s="37">
        <f t="shared" si="228"/>
        <v>-5.6635180284677492E-3</v>
      </c>
      <c r="P1084" s="37">
        <f t="shared" si="229"/>
        <v>-31.697407345965072</v>
      </c>
    </row>
    <row r="1085" spans="5:16">
      <c r="E1085" s="38">
        <f t="shared" si="237"/>
        <v>1078</v>
      </c>
      <c r="F1085" s="33">
        <f t="shared" si="231"/>
        <v>21.559999999999629</v>
      </c>
      <c r="G1085" s="33">
        <f t="shared" si="232"/>
        <v>-0.42507711355514077</v>
      </c>
      <c r="H1085" s="33">
        <f t="shared" si="233"/>
        <v>-6.3250654422646972</v>
      </c>
      <c r="I1085" s="33">
        <f t="shared" si="224"/>
        <v>-6.0120361343484066E-3</v>
      </c>
      <c r="J1085" s="33">
        <f t="shared" si="225"/>
        <v>-33.647982997709249</v>
      </c>
      <c r="K1085" s="36"/>
      <c r="L1085" s="37">
        <f t="shared" si="234"/>
        <v>21.569999999999631</v>
      </c>
      <c r="M1085" s="37">
        <f t="shared" si="226"/>
        <v>-0.48832776797778776</v>
      </c>
      <c r="N1085" s="37">
        <f t="shared" si="227"/>
        <v>-6.6615452722417894</v>
      </c>
      <c r="O1085" s="37">
        <f t="shared" si="228"/>
        <v>-6.324135561045394E-3</v>
      </c>
      <c r="P1085" s="37">
        <f t="shared" si="229"/>
        <v>-35.394731681253752</v>
      </c>
    </row>
    <row r="1086" spans="5:16">
      <c r="E1086" s="38">
        <f t="shared" si="237"/>
        <v>1079</v>
      </c>
      <c r="F1086" s="33">
        <f t="shared" si="231"/>
        <v>21.579999999999629</v>
      </c>
      <c r="G1086" s="33">
        <f t="shared" si="232"/>
        <v>-0.55830801899997651</v>
      </c>
      <c r="H1086" s="33">
        <f t="shared" si="233"/>
        <v>-7.0329600758897719</v>
      </c>
      <c r="I1086" s="33">
        <f t="shared" si="224"/>
        <v>-6.6169016620491235E-3</v>
      </c>
      <c r="J1086" s="33">
        <f t="shared" si="225"/>
        <v>-37.033276189094899</v>
      </c>
      <c r="K1086" s="36"/>
      <c r="L1086" s="37">
        <f t="shared" si="234"/>
        <v>21.58999999999963</v>
      </c>
      <c r="M1086" s="37">
        <f t="shared" si="226"/>
        <v>-0.62863761975887422</v>
      </c>
      <c r="N1086" s="37">
        <f t="shared" si="227"/>
        <v>-7.4032928377807208</v>
      </c>
      <c r="O1086" s="37">
        <f t="shared" si="228"/>
        <v>-6.8654379051544985E-3</v>
      </c>
      <c r="P1086" s="37">
        <f t="shared" si="229"/>
        <v>-38.424276358662333</v>
      </c>
    </row>
    <row r="1087" spans="5:16">
      <c r="E1087" s="38">
        <f t="shared" si="237"/>
        <v>1080</v>
      </c>
      <c r="F1087" s="33">
        <f t="shared" si="231"/>
        <v>21.599999999999628</v>
      </c>
      <c r="G1087" s="33">
        <f t="shared" si="232"/>
        <v>-0.70637387575559096</v>
      </c>
      <c r="H1087" s="33">
        <f t="shared" si="233"/>
        <v>-7.8014456030630184</v>
      </c>
      <c r="I1087" s="33">
        <f t="shared" si="224"/>
        <v>-7.0848897343352623E-3</v>
      </c>
      <c r="J1087" s="33">
        <f t="shared" si="225"/>
        <v>-39.652497755220999</v>
      </c>
      <c r="K1087" s="36"/>
      <c r="L1087" s="37">
        <f t="shared" si="234"/>
        <v>21.60999999999963</v>
      </c>
      <c r="M1087" s="37">
        <f t="shared" si="226"/>
        <v>-0.78438833178622114</v>
      </c>
      <c r="N1087" s="37">
        <f t="shared" si="227"/>
        <v>-8.1979705806152285</v>
      </c>
      <c r="O1087" s="37">
        <f t="shared" si="228"/>
        <v>-7.2505494390902531E-3</v>
      </c>
      <c r="P1087" s="37">
        <f t="shared" si="229"/>
        <v>-40.57965700783344</v>
      </c>
    </row>
    <row r="1088" spans="5:16">
      <c r="E1088" s="38">
        <f t="shared" si="237"/>
        <v>1081</v>
      </c>
      <c r="F1088" s="33">
        <f t="shared" si="231"/>
        <v>21.619999999999628</v>
      </c>
      <c r="G1088" s="33">
        <f t="shared" si="232"/>
        <v>-0.8703332873678955</v>
      </c>
      <c r="H1088" s="33">
        <f t="shared" si="233"/>
        <v>-8.613038743219688</v>
      </c>
      <c r="I1088" s="33">
        <f t="shared" si="224"/>
        <v>-7.3730933183261509E-3</v>
      </c>
      <c r="J1088" s="33">
        <f t="shared" si="225"/>
        <v>-41.265506905082887</v>
      </c>
      <c r="K1088" s="36"/>
      <c r="L1088" s="37">
        <f t="shared" si="234"/>
        <v>21.62999999999963</v>
      </c>
      <c r="M1088" s="37">
        <f t="shared" si="226"/>
        <v>-0.95646367480009242</v>
      </c>
      <c r="N1088" s="37">
        <f t="shared" si="227"/>
        <v>-9.0256938122705161</v>
      </c>
      <c r="O1088" s="37">
        <f t="shared" si="228"/>
        <v>-7.4303697362936511E-3</v>
      </c>
      <c r="P1088" s="37">
        <f t="shared" si="229"/>
        <v>-41.586069838317655</v>
      </c>
    </row>
    <row r="1089" spans="5:16">
      <c r="E1089" s="38">
        <f t="shared" si="237"/>
        <v>1082</v>
      </c>
      <c r="F1089" s="33">
        <f t="shared" si="231"/>
        <v>21.639999999999628</v>
      </c>
      <c r="G1089" s="33">
        <f t="shared" si="232"/>
        <v>-1.0508471636133059</v>
      </c>
      <c r="H1089" s="33">
        <f t="shared" si="233"/>
        <v>-9.444760139986041</v>
      </c>
      <c r="I1089" s="33">
        <f t="shared" si="224"/>
        <v>-7.4259865330381977E-3</v>
      </c>
      <c r="J1089" s="33">
        <f t="shared" si="225"/>
        <v>-41.561538058182073</v>
      </c>
      <c r="K1089" s="36"/>
      <c r="L1089" s="37">
        <f t="shared" si="234"/>
        <v>21.649999999999629</v>
      </c>
      <c r="M1089" s="37">
        <f t="shared" si="226"/>
        <v>-1.1452947650131664</v>
      </c>
      <c r="N1089" s="37">
        <f t="shared" si="227"/>
        <v>-9.860375520567862</v>
      </c>
      <c r="O1089" s="37">
        <f t="shared" si="228"/>
        <v>-7.3433059726203077E-3</v>
      </c>
      <c r="P1089" s="37">
        <f t="shared" si="229"/>
        <v>-41.098793984624749</v>
      </c>
    </row>
    <row r="1090" spans="5:16">
      <c r="E1090" s="38">
        <f t="shared" si="237"/>
        <v>1083</v>
      </c>
      <c r="F1090" s="33">
        <f t="shared" si="231"/>
        <v>21.659999999999627</v>
      </c>
      <c r="G1090" s="33">
        <f t="shared" si="232"/>
        <v>-1.2480546740246632</v>
      </c>
      <c r="H1090" s="33">
        <f t="shared" si="233"/>
        <v>-10.266736019678536</v>
      </c>
      <c r="I1090" s="33">
        <f t="shared" si="224"/>
        <v>-7.1767615463300865E-3</v>
      </c>
      <c r="J1090" s="33">
        <f t="shared" si="225"/>
        <v>-40.166683149135906</v>
      </c>
      <c r="K1090" s="36"/>
      <c r="L1090" s="37">
        <f t="shared" si="234"/>
        <v>21.669999999999629</v>
      </c>
      <c r="M1090" s="37">
        <f t="shared" si="226"/>
        <v>-1.3507220342214485</v>
      </c>
      <c r="N1090" s="37">
        <f t="shared" si="227"/>
        <v>-10.668402851169896</v>
      </c>
      <c r="O1090" s="37">
        <f t="shared" si="228"/>
        <v>-6.9185450115401802E-3</v>
      </c>
      <c r="P1090" s="37">
        <f t="shared" si="229"/>
        <v>-38.721504614246768</v>
      </c>
    </row>
    <row r="1091" spans="5:16">
      <c r="E1091" s="38">
        <f t="shared" si="237"/>
        <v>1084</v>
      </c>
      <c r="F1091" s="33">
        <f t="shared" si="231"/>
        <v>21.679999999999627</v>
      </c>
      <c r="G1091" s="33">
        <f t="shared" si="232"/>
        <v>-1.4614227310480612</v>
      </c>
      <c r="H1091" s="33">
        <f t="shared" si="233"/>
        <v>-11.041166111963472</v>
      </c>
      <c r="I1091" s="33">
        <f t="shared" si="224"/>
        <v>-6.5531354003259233E-3</v>
      </c>
      <c r="J1091" s="33">
        <f t="shared" si="225"/>
        <v>-36.676391093539458</v>
      </c>
      <c r="K1091" s="36"/>
      <c r="L1091" s="37">
        <f t="shared" si="234"/>
        <v>21.689999999999628</v>
      </c>
      <c r="M1091" s="37">
        <f t="shared" si="226"/>
        <v>-1.5718343921676958</v>
      </c>
      <c r="N1091" s="37">
        <f t="shared" si="227"/>
        <v>-11.407930022898867</v>
      </c>
      <c r="O1091" s="37">
        <f t="shared" si="228"/>
        <v>-6.0846278766244714E-3</v>
      </c>
      <c r="P1091" s="37">
        <f t="shared" si="229"/>
        <v>-34.054262277356969</v>
      </c>
    </row>
    <row r="1092" spans="5:16">
      <c r="E1092" s="38">
        <f t="shared" si="237"/>
        <v>1085</v>
      </c>
      <c r="F1092" s="33">
        <f t="shared" si="231"/>
        <v>21.699999999999626</v>
      </c>
      <c r="G1092" s="33">
        <f t="shared" si="232"/>
        <v>-1.6895813315060386</v>
      </c>
      <c r="H1092" s="33">
        <f t="shared" si="233"/>
        <v>-11.722251357510611</v>
      </c>
      <c r="I1092" s="33">
        <f t="shared" si="224"/>
        <v>-5.4890443558452762E-3</v>
      </c>
      <c r="J1092" s="33">
        <f t="shared" si="225"/>
        <v>-30.72091834311161</v>
      </c>
      <c r="K1092" s="36"/>
      <c r="L1092" s="37">
        <f t="shared" si="234"/>
        <v>21.709999999999628</v>
      </c>
      <c r="M1092" s="37">
        <f t="shared" si="226"/>
        <v>-1.8068038450811448</v>
      </c>
      <c r="N1092" s="37">
        <f t="shared" si="227"/>
        <v>-12.029460540941727</v>
      </c>
      <c r="O1092" s="37">
        <f t="shared" si="228"/>
        <v>-4.784147999526314E-3</v>
      </c>
      <c r="P1092" s="37">
        <f t="shared" si="229"/>
        <v>-26.775775618992192</v>
      </c>
    </row>
    <row r="1093" spans="5:16">
      <c r="E1093" s="38">
        <f t="shared" si="237"/>
        <v>1086</v>
      </c>
      <c r="F1093" s="33">
        <f t="shared" si="231"/>
        <v>21.719999999999626</v>
      </c>
      <c r="G1093" s="33">
        <f t="shared" si="232"/>
        <v>-1.9301705423248732</v>
      </c>
      <c r="H1093" s="33">
        <f t="shared" si="233"/>
        <v>-12.257766869890455</v>
      </c>
      <c r="I1093" s="33">
        <f t="shared" si="224"/>
        <v>-3.9419804791259606E-3</v>
      </c>
      <c r="J1093" s="33">
        <f t="shared" si="225"/>
        <v>-22.062357772789362</v>
      </c>
      <c r="K1093" s="36"/>
      <c r="L1093" s="37">
        <f t="shared" si="234"/>
        <v>21.729999999999627</v>
      </c>
      <c r="M1093" s="37">
        <f t="shared" si="226"/>
        <v>-2.0527482110237778</v>
      </c>
      <c r="N1093" s="37">
        <f t="shared" si="227"/>
        <v>-12.478390447618349</v>
      </c>
      <c r="O1093" s="37">
        <f t="shared" si="228"/>
        <v>-2.9929973982183015E-3</v>
      </c>
      <c r="P1093" s="37">
        <f t="shared" si="229"/>
        <v>-16.751117810497384</v>
      </c>
    </row>
    <row r="1094" spans="5:16">
      <c r="E1094" s="38">
        <f t="shared" si="237"/>
        <v>1087</v>
      </c>
      <c r="F1094" s="33">
        <f t="shared" si="231"/>
        <v>21.739999999999625</v>
      </c>
      <c r="G1094" s="33">
        <f t="shared" si="232"/>
        <v>-2.1797383512772401</v>
      </c>
      <c r="H1094" s="33">
        <f t="shared" si="233"/>
        <v>-12.592789226100402</v>
      </c>
      <c r="I1094" s="33">
        <f t="shared" si="224"/>
        <v>-1.9126458557613127E-3</v>
      </c>
      <c r="J1094" s="33">
        <f t="shared" si="225"/>
        <v>-10.70463879410312</v>
      </c>
      <c r="K1094" s="36"/>
      <c r="L1094" s="37">
        <f t="shared" si="234"/>
        <v>21.749999999999627</v>
      </c>
      <c r="M1094" s="37">
        <f t="shared" si="226"/>
        <v>-2.3056662435382442</v>
      </c>
      <c r="N1094" s="37">
        <f t="shared" si="227"/>
        <v>-12.699835614041433</v>
      </c>
      <c r="O1094" s="37">
        <f t="shared" si="228"/>
        <v>-7.3905531486269968E-4</v>
      </c>
      <c r="P1094" s="37">
        <f t="shared" si="229"/>
        <v>-4.1363225558127779</v>
      </c>
    </row>
    <row r="1095" spans="5:16">
      <c r="E1095" s="38">
        <f t="shared" si="237"/>
        <v>1088</v>
      </c>
      <c r="F1095" s="33">
        <f t="shared" si="231"/>
        <v>21.759999999999625</v>
      </c>
      <c r="G1095" s="33">
        <f t="shared" si="232"/>
        <v>-2.4337350635580686</v>
      </c>
      <c r="H1095" s="33">
        <f t="shared" si="233"/>
        <v>-12.675515677216659</v>
      </c>
      <c r="I1095" s="33">
        <f t="shared" ref="I1095:I1158" si="238">(-2*$C$6*$C$5^2*G1095)+($C$3*$C$1*9.8*SIN(G1095))+(-$C$7*H1095/ABS(H1095+0.0000001))+(-$C$5*$C$6*$C$8*COS((2*PI()/$C$9)*F1095))</f>
        <v>5.3986204755722064E-4</v>
      </c>
      <c r="J1095" s="33">
        <f t="shared" ref="J1095:J1158" si="239">I1095/$C$4</f>
        <v>3.0214836689903963</v>
      </c>
      <c r="K1095" s="36"/>
      <c r="L1095" s="37">
        <f t="shared" si="234"/>
        <v>21.769999999999627</v>
      </c>
      <c r="M1095" s="37">
        <f t="shared" ref="M1095:M1158" si="240">G1095+H1095*($C$10/2)</f>
        <v>-2.5604902203302351</v>
      </c>
      <c r="N1095" s="37">
        <f t="shared" ref="N1095:N1158" si="241">H1095+J1095*($C$10/2)</f>
        <v>-12.645300840526755</v>
      </c>
      <c r="O1095" s="37">
        <f t="shared" ref="O1095:O1158" si="242">(-2*$C$6*$C$5^2*M1095)+($C$3*$C$1*9.8*SIN(M1095))+(-$C$7*N1095/ABS(N1095+0.0000001))+(-$C$5*$C$6*$C$8*COS((2*PI()/$C$9)*L1095))</f>
        <v>1.8876691418810174E-3</v>
      </c>
      <c r="P1095" s="37">
        <f t="shared" ref="P1095:P1158" si="243">O1095/$C$4</f>
        <v>10.564849873144828</v>
      </c>
    </row>
    <row r="1096" spans="5:16">
      <c r="E1096" s="38">
        <f t="shared" ref="E1096:E1111" si="244">E1095+1</f>
        <v>1089</v>
      </c>
      <c r="F1096" s="33">
        <f t="shared" ref="F1096:F1159" si="245">F1095+$C$10</f>
        <v>21.779999999999625</v>
      </c>
      <c r="G1096" s="33">
        <f t="shared" ref="G1096:G1159" si="246">G1095+N1095*$C$10</f>
        <v>-2.6866410803686036</v>
      </c>
      <c r="H1096" s="33">
        <f t="shared" ref="H1096:H1159" si="247">H1095+P1095*$C$10</f>
        <v>-12.464218679753762</v>
      </c>
      <c r="I1096" s="33">
        <f t="shared" si="238"/>
        <v>3.2955023502044128E-3</v>
      </c>
      <c r="J1096" s="33">
        <f t="shared" si="239"/>
        <v>18.444168426577008</v>
      </c>
      <c r="K1096" s="36"/>
      <c r="L1096" s="37">
        <f t="shared" ref="L1096:L1159" si="248">L1095+$C$10</f>
        <v>21.789999999999626</v>
      </c>
      <c r="M1096" s="37">
        <f t="shared" si="240"/>
        <v>-2.8112832671661412</v>
      </c>
      <c r="N1096" s="37">
        <f t="shared" si="241"/>
        <v>-12.279776995487991</v>
      </c>
      <c r="O1096" s="37">
        <f t="shared" si="242"/>
        <v>4.7408272500275486E-3</v>
      </c>
      <c r="P1096" s="37">
        <f t="shared" si="243"/>
        <v>26.533319351263778</v>
      </c>
    </row>
    <row r="1097" spans="5:16">
      <c r="E1097" s="38">
        <f t="shared" si="244"/>
        <v>1090</v>
      </c>
      <c r="F1097" s="33">
        <f t="shared" si="245"/>
        <v>21.799999999999624</v>
      </c>
      <c r="G1097" s="33">
        <f t="shared" si="246"/>
        <v>-2.9322366202783634</v>
      </c>
      <c r="H1097" s="33">
        <f t="shared" si="247"/>
        <v>-11.933552292728486</v>
      </c>
      <c r="I1097" s="33">
        <f t="shared" si="238"/>
        <v>6.1883115987980668E-3</v>
      </c>
      <c r="J1097" s="33">
        <f t="shared" si="239"/>
        <v>34.634556214864126</v>
      </c>
      <c r="K1097" s="36"/>
      <c r="L1097" s="37">
        <f t="shared" si="248"/>
        <v>21.809999999999626</v>
      </c>
      <c r="M1097" s="37">
        <f t="shared" si="240"/>
        <v>-3.0515721432056484</v>
      </c>
      <c r="N1097" s="37">
        <f t="shared" si="241"/>
        <v>-11.587206730579844</v>
      </c>
      <c r="O1097" s="37">
        <f t="shared" si="242"/>
        <v>7.6411004164417366E-3</v>
      </c>
      <c r="P1097" s="37">
        <f t="shared" si="243"/>
        <v>42.765480970297979</v>
      </c>
    </row>
    <row r="1098" spans="5:16">
      <c r="E1098" s="38">
        <f t="shared" si="244"/>
        <v>1091</v>
      </c>
      <c r="F1098" s="33">
        <f t="shared" si="245"/>
        <v>21.819999999999624</v>
      </c>
      <c r="G1098" s="33">
        <f t="shared" si="246"/>
        <v>-3.1639807548899603</v>
      </c>
      <c r="H1098" s="33">
        <f t="shared" si="247"/>
        <v>-11.078242673322526</v>
      </c>
      <c r="I1098" s="33">
        <f t="shared" si="238"/>
        <v>9.0362286185041076E-3</v>
      </c>
      <c r="J1098" s="33">
        <f t="shared" si="239"/>
        <v>50.573692526848632</v>
      </c>
      <c r="K1098" s="36"/>
      <c r="L1098" s="37">
        <f t="shared" si="248"/>
        <v>21.829999999999625</v>
      </c>
      <c r="M1098" s="37">
        <f t="shared" si="240"/>
        <v>-3.2747631816231855</v>
      </c>
      <c r="N1098" s="37">
        <f t="shared" si="241"/>
        <v>-10.57250574805404</v>
      </c>
      <c r="O1098" s="37">
        <f t="shared" si="242"/>
        <v>1.041013037120987E-2</v>
      </c>
      <c r="P1098" s="37">
        <f t="shared" si="243"/>
        <v>58.263104530121105</v>
      </c>
    </row>
    <row r="1099" spans="5:16">
      <c r="E1099" s="38">
        <f t="shared" si="244"/>
        <v>1092</v>
      </c>
      <c r="F1099" s="33">
        <f t="shared" si="245"/>
        <v>21.839999999999623</v>
      </c>
      <c r="G1099" s="33">
        <f t="shared" si="246"/>
        <v>-3.3754308698510411</v>
      </c>
      <c r="H1099" s="33">
        <f t="shared" si="247"/>
        <v>-9.9129805827201043</v>
      </c>
      <c r="I1099" s="33">
        <f t="shared" si="238"/>
        <v>1.1675110238485659E-2</v>
      </c>
      <c r="J1099" s="33">
        <f t="shared" si="239"/>
        <v>65.342905801334425</v>
      </c>
      <c r="K1099" s="36"/>
      <c r="L1099" s="37">
        <f t="shared" si="248"/>
        <v>21.849999999999625</v>
      </c>
      <c r="M1099" s="37">
        <f t="shared" si="240"/>
        <v>-3.4745606756782421</v>
      </c>
      <c r="N1099" s="37">
        <f t="shared" si="241"/>
        <v>-9.2595515247067599</v>
      </c>
      <c r="O1099" s="37">
        <f t="shared" si="242"/>
        <v>1.2902100543677481E-2</v>
      </c>
      <c r="P1099" s="37">
        <f t="shared" si="243"/>
        <v>72.210088234183047</v>
      </c>
    </row>
    <row r="1100" spans="5:16">
      <c r="E1100" s="38">
        <f t="shared" si="244"/>
        <v>1093</v>
      </c>
      <c r="F1100" s="33">
        <f t="shared" si="245"/>
        <v>21.859999999999623</v>
      </c>
      <c r="G1100" s="33">
        <f t="shared" si="246"/>
        <v>-3.5606219003451764</v>
      </c>
      <c r="H1100" s="33">
        <f t="shared" si="247"/>
        <v>-8.4687788180364443</v>
      </c>
      <c r="I1100" s="33">
        <f t="shared" si="238"/>
        <v>1.3983993844932326E-2</v>
      </c>
      <c r="J1100" s="33">
        <f t="shared" si="239"/>
        <v>78.265196119841818</v>
      </c>
      <c r="K1100" s="36"/>
      <c r="L1100" s="37">
        <f t="shared" si="248"/>
        <v>21.869999999999624</v>
      </c>
      <c r="M1100" s="37">
        <f t="shared" si="240"/>
        <v>-3.6453096885255407</v>
      </c>
      <c r="N1100" s="37">
        <f t="shared" si="241"/>
        <v>-7.6861268568380261</v>
      </c>
      <c r="O1100" s="37">
        <f t="shared" si="242"/>
        <v>1.5021459085856073E-2</v>
      </c>
      <c r="P1100" s="37">
        <f t="shared" si="243"/>
        <v>84.071650373813128</v>
      </c>
    </row>
    <row r="1101" spans="5:16">
      <c r="E1101" s="38">
        <f t="shared" si="244"/>
        <v>1094</v>
      </c>
      <c r="F1101" s="33">
        <f t="shared" si="245"/>
        <v>21.879999999999622</v>
      </c>
      <c r="G1101" s="33">
        <f t="shared" si="246"/>
        <v>-3.714344437481937</v>
      </c>
      <c r="H1101" s="33">
        <f t="shared" si="247"/>
        <v>-6.7873458105601818</v>
      </c>
      <c r="I1101" s="33">
        <f t="shared" si="238"/>
        <v>1.5893646560625641E-2</v>
      </c>
      <c r="J1101" s="33">
        <f t="shared" si="239"/>
        <v>88.953082997644501</v>
      </c>
      <c r="K1101" s="36"/>
      <c r="L1101" s="37">
        <f t="shared" si="248"/>
        <v>21.889999999999624</v>
      </c>
      <c r="M1101" s="37">
        <f t="shared" si="240"/>
        <v>-3.782217895587539</v>
      </c>
      <c r="N1101" s="37">
        <f t="shared" si="241"/>
        <v>-5.8978149805837372</v>
      </c>
      <c r="O1101" s="37">
        <f t="shared" si="242"/>
        <v>1.6722833730932172E-2</v>
      </c>
      <c r="P1101" s="37">
        <f t="shared" si="243"/>
        <v>93.593852810884613</v>
      </c>
    </row>
    <row r="1102" spans="5:16">
      <c r="E1102" s="38">
        <f t="shared" si="244"/>
        <v>1095</v>
      </c>
      <c r="F1102" s="33">
        <f t="shared" si="245"/>
        <v>21.899999999999622</v>
      </c>
      <c r="G1102" s="33">
        <f t="shared" si="246"/>
        <v>-3.832300737093612</v>
      </c>
      <c r="H1102" s="33">
        <f t="shared" si="247"/>
        <v>-4.9154687543424895</v>
      </c>
      <c r="I1102" s="33">
        <f t="shared" si="238"/>
        <v>1.7378854959635655E-2</v>
      </c>
      <c r="J1102" s="33">
        <f t="shared" si="239"/>
        <v>97.26545269090488</v>
      </c>
      <c r="K1102" s="36"/>
      <c r="L1102" s="37">
        <f t="shared" si="248"/>
        <v>21.909999999999624</v>
      </c>
      <c r="M1102" s="37">
        <f t="shared" si="240"/>
        <v>-3.881455424637037</v>
      </c>
      <c r="N1102" s="37">
        <f t="shared" si="241"/>
        <v>-3.9428142274334408</v>
      </c>
      <c r="O1102" s="37">
        <f t="shared" si="242"/>
        <v>1.7997279037997582E-2</v>
      </c>
      <c r="P1102" s="37">
        <f t="shared" si="243"/>
        <v>100.72662997079684</v>
      </c>
    </row>
    <row r="1103" spans="5:16">
      <c r="E1103" s="38">
        <f t="shared" si="244"/>
        <v>1096</v>
      </c>
      <c r="F1103" s="33">
        <f t="shared" si="245"/>
        <v>21.919999999999622</v>
      </c>
      <c r="G1103" s="33">
        <f t="shared" si="246"/>
        <v>-3.9111570216422806</v>
      </c>
      <c r="H1103" s="33">
        <f t="shared" si="247"/>
        <v>-2.9009361549265527</v>
      </c>
      <c r="I1103" s="33">
        <f t="shared" si="238"/>
        <v>1.8441065609389351E-2</v>
      </c>
      <c r="J1103" s="33">
        <f t="shared" si="239"/>
        <v>103.21040130468624</v>
      </c>
      <c r="K1103" s="36"/>
      <c r="L1103" s="37">
        <f t="shared" si="248"/>
        <v>21.929999999999623</v>
      </c>
      <c r="M1103" s="37">
        <f t="shared" si="240"/>
        <v>-3.9401663831915461</v>
      </c>
      <c r="N1103" s="37">
        <f t="shared" si="241"/>
        <v>-1.8688321418796903</v>
      </c>
      <c r="O1103" s="37">
        <f t="shared" si="242"/>
        <v>1.8852870161964762E-2</v>
      </c>
      <c r="P1103" s="37">
        <f t="shared" si="243"/>
        <v>105.51517663766725</v>
      </c>
    </row>
    <row r="1104" spans="5:16">
      <c r="E1104" s="38">
        <f t="shared" si="244"/>
        <v>1097</v>
      </c>
      <c r="F1104" s="33">
        <f t="shared" si="245"/>
        <v>21.939999999999621</v>
      </c>
      <c r="G1104" s="33">
        <f t="shared" si="246"/>
        <v>-3.9485336644798745</v>
      </c>
      <c r="H1104" s="33">
        <f t="shared" si="247"/>
        <v>-0.79063262217320762</v>
      </c>
      <c r="I1104" s="33">
        <f t="shared" si="238"/>
        <v>1.9089287503879563E-2</v>
      </c>
      <c r="J1104" s="33">
        <f t="shared" si="239"/>
        <v>106.83835010558172</v>
      </c>
      <c r="K1104" s="36"/>
      <c r="L1104" s="37">
        <f t="shared" si="248"/>
        <v>21.949999999999623</v>
      </c>
      <c r="M1104" s="37">
        <f t="shared" si="240"/>
        <v>-3.9564399907016066</v>
      </c>
      <c r="N1104" s="37">
        <f t="shared" si="241"/>
        <v>0.27775087888260974</v>
      </c>
      <c r="O1104" s="37">
        <f t="shared" si="242"/>
        <v>1.9296626543014752E-2</v>
      </c>
      <c r="P1104" s="37">
        <f t="shared" si="243"/>
        <v>107.99877900315991</v>
      </c>
    </row>
    <row r="1105" spans="5:16">
      <c r="E1105" s="38">
        <f t="shared" si="244"/>
        <v>1098</v>
      </c>
      <c r="F1105" s="33">
        <f t="shared" si="245"/>
        <v>21.959999999999621</v>
      </c>
      <c r="G1105" s="33">
        <f t="shared" si="246"/>
        <v>-3.9429786469022226</v>
      </c>
      <c r="H1105" s="33">
        <f t="shared" si="247"/>
        <v>1.3693429578899905</v>
      </c>
      <c r="I1105" s="33">
        <f t="shared" si="238"/>
        <v>1.9324784614594772E-2</v>
      </c>
      <c r="J1105" s="33">
        <f t="shared" si="239"/>
        <v>108.15637325119839</v>
      </c>
      <c r="K1105" s="36"/>
      <c r="L1105" s="37">
        <f t="shared" si="248"/>
        <v>21.969999999999622</v>
      </c>
      <c r="M1105" s="37">
        <f t="shared" si="240"/>
        <v>-3.9292852173233226</v>
      </c>
      <c r="N1105" s="37">
        <f t="shared" si="241"/>
        <v>2.4509066904019745</v>
      </c>
      <c r="O1105" s="37">
        <f t="shared" si="242"/>
        <v>1.932346783909528E-2</v>
      </c>
      <c r="P1105" s="37">
        <f t="shared" si="243"/>
        <v>108.14900356169078</v>
      </c>
    </row>
    <row r="1106" spans="5:16">
      <c r="E1106" s="38">
        <f t="shared" si="244"/>
        <v>1099</v>
      </c>
      <c r="F1106" s="33">
        <f t="shared" si="245"/>
        <v>21.97999999999962</v>
      </c>
      <c r="G1106" s="33">
        <f t="shared" si="246"/>
        <v>-3.893960513094183</v>
      </c>
      <c r="H1106" s="33">
        <f t="shared" si="247"/>
        <v>3.5323230291238059</v>
      </c>
      <c r="I1106" s="33">
        <f t="shared" si="238"/>
        <v>1.9133916817158821E-2</v>
      </c>
      <c r="J1106" s="33">
        <f t="shared" si="239"/>
        <v>107.08813010371586</v>
      </c>
      <c r="K1106" s="36"/>
      <c r="L1106" s="37">
        <f t="shared" si="248"/>
        <v>21.989999999999622</v>
      </c>
      <c r="M1106" s="37">
        <f t="shared" si="240"/>
        <v>-3.8586372828029449</v>
      </c>
      <c r="N1106" s="37">
        <f t="shared" si="241"/>
        <v>4.6032043301609642</v>
      </c>
      <c r="O1106" s="37">
        <f t="shared" si="242"/>
        <v>1.8910747620037423E-2</v>
      </c>
      <c r="P1106" s="37">
        <f t="shared" si="243"/>
        <v>105.8391034540836</v>
      </c>
    </row>
    <row r="1107" spans="5:16">
      <c r="E1107" s="38">
        <f t="shared" si="244"/>
        <v>1100</v>
      </c>
      <c r="F1107" s="33">
        <f t="shared" si="245"/>
        <v>21.99999999999962</v>
      </c>
      <c r="G1107" s="33">
        <f t="shared" si="246"/>
        <v>-3.8018964264909636</v>
      </c>
      <c r="H1107" s="33">
        <f t="shared" si="247"/>
        <v>5.649105098205478</v>
      </c>
      <c r="I1107" s="33">
        <f t="shared" si="238"/>
        <v>1.8487031501241927E-2</v>
      </c>
      <c r="J1107" s="33">
        <f t="shared" si="239"/>
        <v>103.46766182557593</v>
      </c>
      <c r="K1107" s="36"/>
      <c r="L1107" s="37">
        <f t="shared" si="248"/>
        <v>22.009999999999621</v>
      </c>
      <c r="M1107" s="37">
        <f t="shared" si="240"/>
        <v>-3.7454053755089087</v>
      </c>
      <c r="N1107" s="37">
        <f t="shared" si="241"/>
        <v>6.6837817164612376</v>
      </c>
      <c r="O1107" s="37">
        <f t="shared" si="242"/>
        <v>1.8023890101354099E-2</v>
      </c>
      <c r="P1107" s="37">
        <f t="shared" si="243"/>
        <v>100.87556596974323</v>
      </c>
    </row>
    <row r="1108" spans="5:16">
      <c r="E1108" s="38">
        <f t="shared" si="244"/>
        <v>1101</v>
      </c>
      <c r="F1108" s="33">
        <f t="shared" si="245"/>
        <v>22.019999999999619</v>
      </c>
      <c r="G1108" s="33">
        <f t="shared" si="246"/>
        <v>-3.6682207921617387</v>
      </c>
      <c r="H1108" s="33">
        <f t="shared" si="247"/>
        <v>7.6666164176003431</v>
      </c>
      <c r="I1108" s="33">
        <f t="shared" si="238"/>
        <v>1.7348776985226452E-2</v>
      </c>
      <c r="J1108" s="33">
        <f t="shared" si="239"/>
        <v>97.097113188461748</v>
      </c>
      <c r="K1108" s="36"/>
      <c r="L1108" s="37">
        <f t="shared" si="248"/>
        <v>22.029999999999621</v>
      </c>
      <c r="M1108" s="37">
        <f t="shared" si="240"/>
        <v>-3.5915546279857353</v>
      </c>
      <c r="N1108" s="37">
        <f t="shared" si="241"/>
        <v>8.6375875494849605</v>
      </c>
      <c r="O1108" s="37">
        <f t="shared" si="242"/>
        <v>1.6630242185429158E-2</v>
      </c>
      <c r="P1108" s="37">
        <f t="shared" si="243"/>
        <v>93.075639234120288</v>
      </c>
    </row>
    <row r="1109" spans="5:16">
      <c r="E1109" s="38">
        <f t="shared" si="244"/>
        <v>1102</v>
      </c>
      <c r="F1109" s="33">
        <f t="shared" si="245"/>
        <v>22.039999999999619</v>
      </c>
      <c r="G1109" s="33">
        <f t="shared" si="246"/>
        <v>-3.4954690411720395</v>
      </c>
      <c r="H1109" s="33">
        <f t="shared" si="247"/>
        <v>9.5281292022827486</v>
      </c>
      <c r="I1109" s="33">
        <f t="shared" si="238"/>
        <v>1.5696319779070229E-2</v>
      </c>
      <c r="J1109" s="33">
        <f t="shared" si="239"/>
        <v>87.848690402125158</v>
      </c>
      <c r="K1109" s="36"/>
      <c r="L1109" s="37">
        <f t="shared" si="248"/>
        <v>22.049999999999621</v>
      </c>
      <c r="M1109" s="37">
        <f t="shared" si="240"/>
        <v>-3.4001877491492118</v>
      </c>
      <c r="N1109" s="37">
        <f t="shared" si="241"/>
        <v>10.406616106304</v>
      </c>
      <c r="O1109" s="37">
        <f t="shared" si="242"/>
        <v>1.4721460446860481E-2</v>
      </c>
      <c r="P1109" s="37">
        <f t="shared" si="243"/>
        <v>82.392627014890223</v>
      </c>
    </row>
    <row r="1110" spans="5:16">
      <c r="E1110" s="38">
        <f t="shared" si="244"/>
        <v>1103</v>
      </c>
      <c r="F1110" s="33">
        <f t="shared" si="245"/>
        <v>22.059999999999619</v>
      </c>
      <c r="G1110" s="33">
        <f t="shared" si="246"/>
        <v>-3.2873367190459595</v>
      </c>
      <c r="H1110" s="33">
        <f t="shared" si="247"/>
        <v>11.175981742580554</v>
      </c>
      <c r="I1110" s="33">
        <f t="shared" si="238"/>
        <v>1.354417855254136E-2</v>
      </c>
      <c r="J1110" s="33">
        <f t="shared" si="239"/>
        <v>75.803651120810031</v>
      </c>
      <c r="K1110" s="36"/>
      <c r="L1110" s="37">
        <f t="shared" si="248"/>
        <v>22.06999999999962</v>
      </c>
      <c r="M1110" s="37">
        <f t="shared" si="240"/>
        <v>-3.175576901620154</v>
      </c>
      <c r="N1110" s="37">
        <f t="shared" si="241"/>
        <v>11.934018253788654</v>
      </c>
      <c r="O1110" s="37">
        <f t="shared" si="242"/>
        <v>1.2339457732014121E-2</v>
      </c>
      <c r="P1110" s="37">
        <f t="shared" si="243"/>
        <v>69.061105869877281</v>
      </c>
    </row>
    <row r="1111" spans="5:16">
      <c r="E1111" s="38">
        <f t="shared" si="244"/>
        <v>1104</v>
      </c>
      <c r="F1111" s="33">
        <f t="shared" si="245"/>
        <v>22.079999999999618</v>
      </c>
      <c r="G1111" s="33">
        <f t="shared" si="246"/>
        <v>-3.0486563539701863</v>
      </c>
      <c r="H1111" s="33">
        <f t="shared" si="247"/>
        <v>12.557203859978099</v>
      </c>
      <c r="I1111" s="33">
        <f t="shared" si="238"/>
        <v>1.0968160065396585E-2</v>
      </c>
      <c r="J1111" s="33">
        <f t="shared" si="239"/>
        <v>61.386268337293814</v>
      </c>
      <c r="K1111" s="36"/>
      <c r="L1111" s="37">
        <f t="shared" si="248"/>
        <v>22.08999999999962</v>
      </c>
      <c r="M1111" s="37">
        <f t="shared" si="240"/>
        <v>-2.9230843153704051</v>
      </c>
      <c r="N1111" s="37">
        <f t="shared" si="241"/>
        <v>13.171066543351037</v>
      </c>
      <c r="O1111" s="37">
        <f t="shared" si="242"/>
        <v>9.5961301121413496E-3</v>
      </c>
      <c r="P1111" s="37">
        <f t="shared" si="243"/>
        <v>53.707332364883271</v>
      </c>
    </row>
    <row r="1112" spans="5:16">
      <c r="E1112" s="38">
        <f t="shared" ref="E1112:E1127" si="249">E1111+1</f>
        <v>1105</v>
      </c>
      <c r="F1112" s="33">
        <f t="shared" si="245"/>
        <v>22.099999999999618</v>
      </c>
      <c r="G1112" s="33">
        <f t="shared" si="246"/>
        <v>-2.7852350231031657</v>
      </c>
      <c r="H1112" s="33">
        <f t="shared" si="247"/>
        <v>13.631350507275764</v>
      </c>
      <c r="I1112" s="33">
        <f t="shared" si="238"/>
        <v>8.1168763086643392E-3</v>
      </c>
      <c r="J1112" s="33">
        <f t="shared" si="239"/>
        <v>45.428289172790791</v>
      </c>
      <c r="K1112" s="36"/>
      <c r="L1112" s="37">
        <f t="shared" si="248"/>
        <v>22.109999999999619</v>
      </c>
      <c r="M1112" s="37">
        <f t="shared" si="240"/>
        <v>-2.648921518030408</v>
      </c>
      <c r="N1112" s="37">
        <f t="shared" si="241"/>
        <v>14.085633399003672</v>
      </c>
      <c r="O1112" s="37">
        <f t="shared" si="242"/>
        <v>6.6745963000146421E-3</v>
      </c>
      <c r="P1112" s="37">
        <f t="shared" si="243"/>
        <v>37.356179803434728</v>
      </c>
    </row>
    <row r="1113" spans="5:16">
      <c r="E1113" s="38">
        <f t="shared" si="249"/>
        <v>1106</v>
      </c>
      <c r="F1113" s="33">
        <f t="shared" si="245"/>
        <v>22.119999999999617</v>
      </c>
      <c r="G1113" s="33">
        <f t="shared" si="246"/>
        <v>-2.5035223551230921</v>
      </c>
      <c r="H1113" s="33">
        <f t="shared" si="247"/>
        <v>14.378474103344459</v>
      </c>
      <c r="I1113" s="33">
        <f t="shared" si="238"/>
        <v>5.2001368866147965E-3</v>
      </c>
      <c r="J1113" s="33">
        <f t="shared" si="239"/>
        <v>29.10396970951329</v>
      </c>
      <c r="K1113" s="36"/>
      <c r="L1113" s="37">
        <f t="shared" si="248"/>
        <v>22.129999999999619</v>
      </c>
      <c r="M1113" s="37">
        <f t="shared" si="240"/>
        <v>-2.3597376140896476</v>
      </c>
      <c r="N1113" s="37">
        <f t="shared" si="241"/>
        <v>14.669513800439592</v>
      </c>
      <c r="O1113" s="37">
        <f t="shared" si="242"/>
        <v>3.8044380318070347E-3</v>
      </c>
      <c r="P1113" s="37">
        <f t="shared" si="243"/>
        <v>21.29256434084218</v>
      </c>
    </row>
    <row r="1114" spans="5:16">
      <c r="E1114" s="38">
        <f t="shared" si="249"/>
        <v>1107</v>
      </c>
      <c r="F1114" s="33">
        <f t="shared" si="245"/>
        <v>22.139999999999617</v>
      </c>
      <c r="G1114" s="33">
        <f t="shared" si="246"/>
        <v>-2.2101320791143002</v>
      </c>
      <c r="H1114" s="33">
        <f t="shared" si="247"/>
        <v>14.804325390161303</v>
      </c>
      <c r="I1114" s="33">
        <f t="shared" si="238"/>
        <v>2.4524580069802088E-3</v>
      </c>
      <c r="J1114" s="33">
        <f t="shared" si="239"/>
        <v>13.725843204768038</v>
      </c>
      <c r="K1114" s="36"/>
      <c r="L1114" s="37">
        <f t="shared" si="248"/>
        <v>22.149999999999618</v>
      </c>
      <c r="M1114" s="37">
        <f t="shared" si="240"/>
        <v>-2.0620888252126872</v>
      </c>
      <c r="N1114" s="37">
        <f t="shared" si="241"/>
        <v>14.941583822208983</v>
      </c>
      <c r="O1114" s="37">
        <f t="shared" si="242"/>
        <v>1.2158090211756237E-3</v>
      </c>
      <c r="P1114" s="37">
        <f t="shared" si="243"/>
        <v>6.8046033587941412</v>
      </c>
    </row>
    <row r="1115" spans="5:16">
      <c r="E1115" s="38">
        <f t="shared" si="249"/>
        <v>1108</v>
      </c>
      <c r="F1115" s="33">
        <f t="shared" si="245"/>
        <v>22.159999999999616</v>
      </c>
      <c r="G1115" s="33">
        <f t="shared" si="246"/>
        <v>-1.9113004026701206</v>
      </c>
      <c r="H1115" s="33">
        <f t="shared" si="247"/>
        <v>14.940417457337185</v>
      </c>
      <c r="I1115" s="33">
        <f t="shared" si="238"/>
        <v>8.3427630561484388E-5</v>
      </c>
      <c r="J1115" s="33">
        <f t="shared" si="239"/>
        <v>0.46692525326550466</v>
      </c>
      <c r="K1115" s="36"/>
      <c r="L1115" s="37">
        <f t="shared" si="248"/>
        <v>22.169999999999618</v>
      </c>
      <c r="M1115" s="37">
        <f t="shared" si="240"/>
        <v>-1.7618962280967487</v>
      </c>
      <c r="N1115" s="37">
        <f t="shared" si="241"/>
        <v>14.945086709869841</v>
      </c>
      <c r="O1115" s="37">
        <f t="shared" si="242"/>
        <v>-9.100935686445833E-4</v>
      </c>
      <c r="P1115" s="37">
        <f t="shared" si="243"/>
        <v>-5.0935843098348945</v>
      </c>
    </row>
    <row r="1116" spans="5:16">
      <c r="E1116" s="38">
        <f t="shared" si="249"/>
        <v>1109</v>
      </c>
      <c r="F1116" s="33">
        <f t="shared" si="245"/>
        <v>22.179999999999616</v>
      </c>
      <c r="G1116" s="33">
        <f t="shared" si="246"/>
        <v>-1.6123986684727236</v>
      </c>
      <c r="H1116" s="33">
        <f t="shared" si="247"/>
        <v>14.838545771140486</v>
      </c>
      <c r="I1116" s="33">
        <f t="shared" si="238"/>
        <v>-1.764983659338506E-3</v>
      </c>
      <c r="J1116" s="33">
        <f t="shared" si="239"/>
        <v>-9.8782074547682814</v>
      </c>
      <c r="K1116" s="36"/>
      <c r="L1116" s="37">
        <f t="shared" si="248"/>
        <v>22.189999999999618</v>
      </c>
      <c r="M1116" s="37">
        <f t="shared" si="240"/>
        <v>-1.4640132107613186</v>
      </c>
      <c r="N1116" s="37">
        <f t="shared" si="241"/>
        <v>14.739763696592803</v>
      </c>
      <c r="O1116" s="37">
        <f t="shared" si="242"/>
        <v>-2.4739624960707792E-3</v>
      </c>
      <c r="P1116" s="37">
        <f t="shared" si="243"/>
        <v>-13.846198882465966</v>
      </c>
    </row>
    <row r="1117" spans="5:16">
      <c r="E1117" s="38">
        <f t="shared" si="249"/>
        <v>1110</v>
      </c>
      <c r="F1117" s="33">
        <f t="shared" si="245"/>
        <v>22.199999999999616</v>
      </c>
      <c r="G1117" s="33">
        <f t="shared" si="246"/>
        <v>-1.3176033945408676</v>
      </c>
      <c r="H1117" s="33">
        <f t="shared" si="247"/>
        <v>14.561621793491167</v>
      </c>
      <c r="I1117" s="33">
        <f t="shared" si="238"/>
        <v>-3.0380051002427588E-3</v>
      </c>
      <c r="J1117" s="33">
        <f t="shared" si="239"/>
        <v>-17.003015563378909</v>
      </c>
      <c r="K1117" s="36"/>
      <c r="L1117" s="37">
        <f t="shared" si="248"/>
        <v>22.209999999999617</v>
      </c>
      <c r="M1117" s="37">
        <f t="shared" si="240"/>
        <v>-1.171987176605956</v>
      </c>
      <c r="N1117" s="37">
        <f t="shared" si="241"/>
        <v>14.391591637857378</v>
      </c>
      <c r="O1117" s="37">
        <f t="shared" si="242"/>
        <v>-3.4642551272238945E-3</v>
      </c>
      <c r="P1117" s="37">
        <f t="shared" si="243"/>
        <v>-19.3886388930013</v>
      </c>
    </row>
    <row r="1118" spans="5:16">
      <c r="E1118" s="38">
        <f t="shared" si="249"/>
        <v>1111</v>
      </c>
      <c r="F1118" s="33">
        <f t="shared" si="245"/>
        <v>22.219999999999615</v>
      </c>
      <c r="G1118" s="33">
        <f t="shared" si="246"/>
        <v>-1.02977156178372</v>
      </c>
      <c r="H1118" s="33">
        <f t="shared" si="247"/>
        <v>14.173849015631141</v>
      </c>
      <c r="I1118" s="33">
        <f t="shared" si="238"/>
        <v>-3.7614390050596481E-3</v>
      </c>
      <c r="J1118" s="33">
        <f t="shared" si="239"/>
        <v>-21.051908681331426</v>
      </c>
      <c r="K1118" s="36"/>
      <c r="L1118" s="37">
        <f t="shared" si="248"/>
        <v>22.229999999999617</v>
      </c>
      <c r="M1118" s="37">
        <f t="shared" si="240"/>
        <v>-0.88803307162740852</v>
      </c>
      <c r="N1118" s="37">
        <f t="shared" si="241"/>
        <v>13.963329928817828</v>
      </c>
      <c r="O1118" s="37">
        <f t="shared" si="242"/>
        <v>-3.9398388964253838E-3</v>
      </c>
      <c r="P1118" s="37">
        <f t="shared" si="243"/>
        <v>-22.050371827148503</v>
      </c>
    </row>
    <row r="1119" spans="5:16">
      <c r="E1119" s="38">
        <f t="shared" si="249"/>
        <v>1112</v>
      </c>
      <c r="F1119" s="33">
        <f t="shared" si="245"/>
        <v>22.239999999999615</v>
      </c>
      <c r="G1119" s="33">
        <f t="shared" si="246"/>
        <v>-0.75050496320736348</v>
      </c>
      <c r="H1119" s="33">
        <f t="shared" si="247"/>
        <v>13.732841579088172</v>
      </c>
      <c r="I1119" s="33">
        <f t="shared" si="238"/>
        <v>-4.0177786277521945E-3</v>
      </c>
      <c r="J1119" s="33">
        <f t="shared" si="239"/>
        <v>-22.486582571050622</v>
      </c>
      <c r="K1119" s="36"/>
      <c r="L1119" s="37">
        <f t="shared" si="248"/>
        <v>22.249999999999616</v>
      </c>
      <c r="M1119" s="37">
        <f t="shared" si="240"/>
        <v>-0.61317654741648175</v>
      </c>
      <c r="N1119" s="37">
        <f t="shared" si="241"/>
        <v>13.507975753377666</v>
      </c>
      <c r="O1119" s="37">
        <f t="shared" si="242"/>
        <v>-4.0018718093589381E-3</v>
      </c>
      <c r="P1119" s="37">
        <f t="shared" si="243"/>
        <v>-22.397555768336314</v>
      </c>
    </row>
    <row r="1120" spans="5:16">
      <c r="E1120" s="38">
        <f t="shared" si="249"/>
        <v>1113</v>
      </c>
      <c r="F1120" s="33">
        <f t="shared" si="245"/>
        <v>22.259999999999614</v>
      </c>
      <c r="G1120" s="33">
        <f t="shared" si="246"/>
        <v>-0.48034544813981017</v>
      </c>
      <c r="H1120" s="33">
        <f t="shared" si="247"/>
        <v>13.284890463721446</v>
      </c>
      <c r="I1120" s="33">
        <f t="shared" si="238"/>
        <v>-3.9180044242300271E-3</v>
      </c>
      <c r="J1120" s="33">
        <f t="shared" si="239"/>
        <v>-21.928169309935431</v>
      </c>
      <c r="K1120" s="36"/>
      <c r="L1120" s="37">
        <f t="shared" si="248"/>
        <v>22.269999999999616</v>
      </c>
      <c r="M1120" s="37">
        <f t="shared" si="240"/>
        <v>-0.34749654350259573</v>
      </c>
      <c r="N1120" s="37">
        <f t="shared" si="241"/>
        <v>13.065608770622092</v>
      </c>
      <c r="O1120" s="37">
        <f t="shared" si="242"/>
        <v>-3.7670675166714277E-3</v>
      </c>
      <c r="P1120" s="37">
        <f t="shared" si="243"/>
        <v>-21.083410165817444</v>
      </c>
    </row>
    <row r="1121" spans="5:16">
      <c r="E1121" s="38">
        <f t="shared" si="249"/>
        <v>1114</v>
      </c>
      <c r="F1121" s="33">
        <f t="shared" si="245"/>
        <v>22.279999999999614</v>
      </c>
      <c r="G1121" s="33">
        <f t="shared" si="246"/>
        <v>-0.21903327272736833</v>
      </c>
      <c r="H1121" s="33">
        <f t="shared" si="247"/>
        <v>12.863222260405097</v>
      </c>
      <c r="I1121" s="33">
        <f t="shared" si="238"/>
        <v>-3.5785865854487298E-3</v>
      </c>
      <c r="J1121" s="33">
        <f t="shared" si="239"/>
        <v>-20.028525759361511</v>
      </c>
      <c r="K1121" s="36"/>
      <c r="L1121" s="37">
        <f t="shared" si="248"/>
        <v>22.289999999999615</v>
      </c>
      <c r="M1121" s="37">
        <f t="shared" si="240"/>
        <v>-9.0401050123317367E-2</v>
      </c>
      <c r="N1121" s="37">
        <f t="shared" si="241"/>
        <v>12.662937002811482</v>
      </c>
      <c r="O1121" s="37">
        <f t="shared" si="242"/>
        <v>-3.3489650250824632E-3</v>
      </c>
      <c r="P1121" s="37">
        <f t="shared" si="243"/>
        <v>-18.743386717204206</v>
      </c>
    </row>
    <row r="1122" spans="5:16">
      <c r="E1122" s="38">
        <f t="shared" si="249"/>
        <v>1115</v>
      </c>
      <c r="F1122" s="33">
        <f t="shared" si="245"/>
        <v>22.299999999999613</v>
      </c>
      <c r="G1122" s="33">
        <f t="shared" si="246"/>
        <v>3.4225467328861336E-2</v>
      </c>
      <c r="H1122" s="33">
        <f t="shared" si="247"/>
        <v>12.488354526061013</v>
      </c>
      <c r="I1122" s="33">
        <f t="shared" si="238"/>
        <v>-3.1073231003232054E-3</v>
      </c>
      <c r="J1122" s="33">
        <f t="shared" si="239"/>
        <v>-17.390972461178706</v>
      </c>
      <c r="K1122" s="36"/>
      <c r="L1122" s="37">
        <f t="shared" si="248"/>
        <v>22.309999999999615</v>
      </c>
      <c r="M1122" s="37">
        <f t="shared" si="240"/>
        <v>0.15910901258947147</v>
      </c>
      <c r="N1122" s="37">
        <f t="shared" si="241"/>
        <v>12.314444801449225</v>
      </c>
      <c r="O1122" s="37">
        <f t="shared" si="242"/>
        <v>-2.8481718626870091E-3</v>
      </c>
      <c r="P1122" s="37">
        <f t="shared" si="243"/>
        <v>-15.940562609514844</v>
      </c>
    </row>
    <row r="1123" spans="5:16">
      <c r="E1123" s="38">
        <f t="shared" si="249"/>
        <v>1116</v>
      </c>
      <c r="F1123" s="33">
        <f t="shared" si="245"/>
        <v>22.319999999999613</v>
      </c>
      <c r="G1123" s="33">
        <f t="shared" si="246"/>
        <v>0.28051436335784585</v>
      </c>
      <c r="H1123" s="33">
        <f t="shared" si="247"/>
        <v>12.169543273870715</v>
      </c>
      <c r="I1123" s="33">
        <f t="shared" si="238"/>
        <v>-2.5971523850920096E-3</v>
      </c>
      <c r="J1123" s="33">
        <f t="shared" si="239"/>
        <v>-14.535664347850316</v>
      </c>
      <c r="K1123" s="36"/>
      <c r="L1123" s="37">
        <f t="shared" si="248"/>
        <v>22.329999999999615</v>
      </c>
      <c r="M1123" s="37">
        <f t="shared" si="240"/>
        <v>0.402209796096553</v>
      </c>
      <c r="N1123" s="37">
        <f t="shared" si="241"/>
        <v>12.024186630392212</v>
      </c>
      <c r="O1123" s="37">
        <f t="shared" si="242"/>
        <v>-2.3493159095026054E-3</v>
      </c>
      <c r="P1123" s="37">
        <f t="shared" si="243"/>
        <v>-13.148580616067612</v>
      </c>
    </row>
    <row r="1124" spans="5:16">
      <c r="E1124" s="38">
        <f t="shared" si="249"/>
        <v>1117</v>
      </c>
      <c r="F1124" s="33">
        <f t="shared" si="245"/>
        <v>22.339999999999613</v>
      </c>
      <c r="G1124" s="33">
        <f t="shared" si="246"/>
        <v>0.52099809596569013</v>
      </c>
      <c r="H1124" s="33">
        <f t="shared" si="247"/>
        <v>11.906571661549362</v>
      </c>
      <c r="I1124" s="33">
        <f t="shared" si="238"/>
        <v>-2.1251120670690063E-3</v>
      </c>
      <c r="J1124" s="33">
        <f t="shared" si="239"/>
        <v>-11.893763294673642</v>
      </c>
      <c r="K1124" s="36"/>
      <c r="L1124" s="37">
        <f t="shared" si="248"/>
        <v>22.349999999999614</v>
      </c>
      <c r="M1124" s="37">
        <f t="shared" si="240"/>
        <v>0.64006381258118372</v>
      </c>
      <c r="N1124" s="37">
        <f t="shared" si="241"/>
        <v>11.787634028602627</v>
      </c>
      <c r="O1124" s="37">
        <f t="shared" si="242"/>
        <v>-1.9215877535927219E-3</v>
      </c>
      <c r="P1124" s="37">
        <f t="shared" si="243"/>
        <v>-10.754684538918179</v>
      </c>
    </row>
    <row r="1125" spans="5:16">
      <c r="E1125" s="38">
        <f t="shared" si="249"/>
        <v>1118</v>
      </c>
      <c r="F1125" s="33">
        <f t="shared" si="245"/>
        <v>22.359999999999612</v>
      </c>
      <c r="G1125" s="33">
        <f t="shared" si="246"/>
        <v>0.7567507765377427</v>
      </c>
      <c r="H1125" s="33">
        <f t="shared" si="247"/>
        <v>11.691477970770999</v>
      </c>
      <c r="I1125" s="33">
        <f t="shared" si="238"/>
        <v>-1.7535162425274587E-3</v>
      </c>
      <c r="J1125" s="33">
        <f t="shared" si="239"/>
        <v>-9.814026961294319</v>
      </c>
      <c r="K1125" s="36"/>
      <c r="L1125" s="37">
        <f t="shared" si="248"/>
        <v>22.369999999999614</v>
      </c>
      <c r="M1125" s="37">
        <f t="shared" si="240"/>
        <v>0.87366555624545272</v>
      </c>
      <c r="N1125" s="37">
        <f t="shared" si="241"/>
        <v>11.593337701158056</v>
      </c>
      <c r="O1125" s="37">
        <f t="shared" si="242"/>
        <v>-1.6202508990254463E-3</v>
      </c>
      <c r="P1125" s="37">
        <f t="shared" si="243"/>
        <v>-9.0681714953365145</v>
      </c>
    </row>
    <row r="1126" spans="5:16">
      <c r="E1126" s="38">
        <f t="shared" si="249"/>
        <v>1119</v>
      </c>
      <c r="F1126" s="33">
        <f t="shared" si="245"/>
        <v>22.379999999999612</v>
      </c>
      <c r="G1126" s="33">
        <f t="shared" si="246"/>
        <v>0.98861753056090385</v>
      </c>
      <c r="H1126" s="33">
        <f t="shared" si="247"/>
        <v>11.510114540864269</v>
      </c>
      <c r="I1126" s="33">
        <f t="shared" si="238"/>
        <v>-1.5311933032476507E-3</v>
      </c>
      <c r="J1126" s="33">
        <f t="shared" si="239"/>
        <v>-8.5697366220948705</v>
      </c>
      <c r="K1126" s="36"/>
      <c r="L1126" s="37">
        <f t="shared" si="248"/>
        <v>22.389999999999613</v>
      </c>
      <c r="M1126" s="37">
        <f t="shared" si="240"/>
        <v>1.1037186759695465</v>
      </c>
      <c r="N1126" s="37">
        <f t="shared" si="241"/>
        <v>11.42441717464332</v>
      </c>
      <c r="O1126" s="37">
        <f t="shared" si="242"/>
        <v>-1.4874530834630912E-3</v>
      </c>
      <c r="P1126" s="37">
        <f t="shared" si="243"/>
        <v>-8.3249326756883768</v>
      </c>
    </row>
    <row r="1127" spans="5:16">
      <c r="E1127" s="38">
        <f t="shared" si="249"/>
        <v>1120</v>
      </c>
      <c r="F1127" s="33">
        <f t="shared" si="245"/>
        <v>22.399999999999611</v>
      </c>
      <c r="G1127" s="33">
        <f t="shared" si="246"/>
        <v>1.2171058740537704</v>
      </c>
      <c r="H1127" s="33">
        <f t="shared" si="247"/>
        <v>11.3436158873505</v>
      </c>
      <c r="I1127" s="33">
        <f t="shared" si="238"/>
        <v>-1.4936077687414816E-3</v>
      </c>
      <c r="J1127" s="33">
        <f t="shared" si="239"/>
        <v>-8.3593790331246467</v>
      </c>
      <c r="K1127" s="36"/>
      <c r="L1127" s="37">
        <f t="shared" si="248"/>
        <v>22.409999999999613</v>
      </c>
      <c r="M1127" s="37">
        <f t="shared" si="240"/>
        <v>1.3305420329272755</v>
      </c>
      <c r="N1127" s="37">
        <f t="shared" si="241"/>
        <v>11.260022097019254</v>
      </c>
      <c r="O1127" s="37">
        <f t="shared" si="242"/>
        <v>-1.5516461108767026E-3</v>
      </c>
      <c r="P1127" s="37">
        <f t="shared" si="243"/>
        <v>-8.6842062806230196</v>
      </c>
    </row>
    <row r="1128" spans="5:16">
      <c r="E1128" s="38">
        <f t="shared" ref="E1128:E1143" si="250">E1127+1</f>
        <v>1121</v>
      </c>
      <c r="F1128" s="33">
        <f t="shared" si="245"/>
        <v>22.419999999999611</v>
      </c>
      <c r="G1128" s="33">
        <f t="shared" si="246"/>
        <v>1.4423063159941554</v>
      </c>
      <c r="H1128" s="33">
        <f t="shared" si="247"/>
        <v>11.16993176173804</v>
      </c>
      <c r="I1128" s="33">
        <f t="shared" si="238"/>
        <v>-1.6616115332702161E-3</v>
      </c>
      <c r="J1128" s="33">
        <f t="shared" si="239"/>
        <v>-9.2996574489706436</v>
      </c>
      <c r="K1128" s="36"/>
      <c r="L1128" s="37">
        <f t="shared" si="248"/>
        <v>22.429999999999612</v>
      </c>
      <c r="M1128" s="37">
        <f t="shared" si="240"/>
        <v>1.5540056336115358</v>
      </c>
      <c r="N1128" s="37">
        <f t="shared" si="241"/>
        <v>11.076935187248333</v>
      </c>
      <c r="O1128" s="37">
        <f t="shared" si="242"/>
        <v>-1.8257779838829666E-3</v>
      </c>
      <c r="P1128" s="37">
        <f t="shared" si="243"/>
        <v>-10.218459301716125</v>
      </c>
    </row>
    <row r="1129" spans="5:16">
      <c r="E1129" s="38">
        <f t="shared" si="250"/>
        <v>1122</v>
      </c>
      <c r="F1129" s="33">
        <f t="shared" si="245"/>
        <v>22.43999999999961</v>
      </c>
      <c r="G1129" s="33">
        <f t="shared" si="246"/>
        <v>1.6638450197391221</v>
      </c>
      <c r="H1129" s="33">
        <f t="shared" si="247"/>
        <v>10.965562575703718</v>
      </c>
      <c r="I1129" s="33">
        <f t="shared" si="238"/>
        <v>-2.0393526536770135E-3</v>
      </c>
      <c r="J1129" s="33">
        <f t="shared" si="239"/>
        <v>-11.413787589401197</v>
      </c>
      <c r="K1129" s="36"/>
      <c r="L1129" s="37">
        <f t="shared" si="248"/>
        <v>22.449999999999612</v>
      </c>
      <c r="M1129" s="37">
        <f t="shared" si="240"/>
        <v>1.7735006454961593</v>
      </c>
      <c r="N1129" s="37">
        <f t="shared" si="241"/>
        <v>10.851424699809705</v>
      </c>
      <c r="O1129" s="37">
        <f t="shared" si="242"/>
        <v>-2.3051108987269643E-3</v>
      </c>
      <c r="P1129" s="37">
        <f t="shared" si="243"/>
        <v>-12.901175341422912</v>
      </c>
    </row>
    <row r="1130" spans="5:16">
      <c r="E1130" s="38">
        <f t="shared" si="250"/>
        <v>1123</v>
      </c>
      <c r="F1130" s="33">
        <f t="shared" si="245"/>
        <v>22.45999999999961</v>
      </c>
      <c r="G1130" s="33">
        <f t="shared" si="246"/>
        <v>1.8808735137353163</v>
      </c>
      <c r="H1130" s="33">
        <f t="shared" si="247"/>
        <v>10.70753906887526</v>
      </c>
      <c r="I1130" s="33">
        <f t="shared" si="238"/>
        <v>-2.6124421327197601E-3</v>
      </c>
      <c r="J1130" s="33">
        <f t="shared" si="239"/>
        <v>-14.621237547465419</v>
      </c>
      <c r="K1130" s="36"/>
      <c r="L1130" s="37">
        <f t="shared" si="248"/>
        <v>22.469999999999612</v>
      </c>
      <c r="M1130" s="37">
        <f t="shared" si="240"/>
        <v>1.9879489044240688</v>
      </c>
      <c r="N1130" s="37">
        <f t="shared" si="241"/>
        <v>10.561326693400606</v>
      </c>
      <c r="O1130" s="37">
        <f t="shared" si="242"/>
        <v>-2.9659435988873056E-3</v>
      </c>
      <c r="P1130" s="37">
        <f t="shared" si="243"/>
        <v>-16.599703920166291</v>
      </c>
    </row>
    <row r="1131" spans="5:16">
      <c r="E1131" s="38">
        <f t="shared" si="250"/>
        <v>1124</v>
      </c>
      <c r="F1131" s="33">
        <f t="shared" si="245"/>
        <v>22.47999999999961</v>
      </c>
      <c r="G1131" s="33">
        <f t="shared" si="246"/>
        <v>2.0921000476033282</v>
      </c>
      <c r="H1131" s="33">
        <f t="shared" si="247"/>
        <v>10.375544990471933</v>
      </c>
      <c r="I1131" s="33">
        <f t="shared" si="238"/>
        <v>-3.3477060609308912E-3</v>
      </c>
      <c r="J1131" s="33">
        <f t="shared" si="239"/>
        <v>-18.736340584509694</v>
      </c>
      <c r="K1131" s="36"/>
      <c r="L1131" s="37">
        <f t="shared" si="248"/>
        <v>22.489999999999611</v>
      </c>
      <c r="M1131" s="37">
        <f t="shared" si="240"/>
        <v>2.1958554975080475</v>
      </c>
      <c r="N1131" s="37">
        <f t="shared" si="241"/>
        <v>10.188181584626836</v>
      </c>
      <c r="O1131" s="37">
        <f t="shared" si="242"/>
        <v>-3.7665208378877828E-3</v>
      </c>
      <c r="P1131" s="37">
        <f t="shared" si="243"/>
        <v>-21.080350530444964</v>
      </c>
    </row>
    <row r="1132" spans="5:16">
      <c r="E1132" s="38">
        <f t="shared" si="250"/>
        <v>1125</v>
      </c>
      <c r="F1132" s="33">
        <f t="shared" si="245"/>
        <v>22.499999999999609</v>
      </c>
      <c r="G1132" s="33">
        <f t="shared" si="246"/>
        <v>2.2958636792958651</v>
      </c>
      <c r="H1132" s="33">
        <f t="shared" si="247"/>
        <v>9.953937979863035</v>
      </c>
      <c r="I1132" s="33">
        <f t="shared" si="238"/>
        <v>-4.1955880289952993E-3</v>
      </c>
      <c r="J1132" s="33">
        <f t="shared" si="239"/>
        <v>-23.481740879511005</v>
      </c>
      <c r="K1132" s="36"/>
      <c r="L1132" s="37">
        <f t="shared" si="248"/>
        <v>22.509999999999611</v>
      </c>
      <c r="M1132" s="37">
        <f t="shared" si="240"/>
        <v>2.3954030590944955</v>
      </c>
      <c r="N1132" s="37">
        <f t="shared" si="241"/>
        <v>9.7191205710679256</v>
      </c>
      <c r="O1132" s="37">
        <f t="shared" si="242"/>
        <v>-4.650891773914808E-3</v>
      </c>
      <c r="P1132" s="37">
        <f t="shared" si="243"/>
        <v>-26.02997118376971</v>
      </c>
    </row>
    <row r="1133" spans="5:16">
      <c r="E1133" s="38">
        <f t="shared" si="250"/>
        <v>1126</v>
      </c>
      <c r="F1133" s="33">
        <f t="shared" si="245"/>
        <v>22.519999999999609</v>
      </c>
      <c r="G1133" s="33">
        <f t="shared" si="246"/>
        <v>2.4902460907172235</v>
      </c>
      <c r="H1133" s="33">
        <f t="shared" si="247"/>
        <v>9.4333385561876408</v>
      </c>
      <c r="I1133" s="33">
        <f t="shared" si="238"/>
        <v>-5.0955024964287289E-3</v>
      </c>
      <c r="J1133" s="33">
        <f t="shared" si="239"/>
        <v>-28.518355101869542</v>
      </c>
      <c r="K1133" s="36"/>
      <c r="L1133" s="37">
        <f t="shared" si="248"/>
        <v>22.52999999999961</v>
      </c>
      <c r="M1133" s="37">
        <f t="shared" si="240"/>
        <v>2.5845794762790999</v>
      </c>
      <c r="N1133" s="37">
        <f t="shared" si="241"/>
        <v>9.1481550051689453</v>
      </c>
      <c r="O1133" s="37">
        <f t="shared" si="242"/>
        <v>-5.5555293893869481E-3</v>
      </c>
      <c r="P1133" s="37">
        <f t="shared" si="243"/>
        <v>-31.093019779001391</v>
      </c>
    </row>
    <row r="1134" spans="5:16">
      <c r="E1134" s="38">
        <f t="shared" si="250"/>
        <v>1127</v>
      </c>
      <c r="F1134" s="33">
        <f t="shared" si="245"/>
        <v>22.539999999999608</v>
      </c>
      <c r="G1134" s="33">
        <f t="shared" si="246"/>
        <v>2.6732091908206024</v>
      </c>
      <c r="H1134" s="33">
        <f t="shared" si="247"/>
        <v>8.8114781606076136</v>
      </c>
      <c r="I1134" s="33">
        <f t="shared" si="238"/>
        <v>-5.9834073158980539E-3</v>
      </c>
      <c r="J1134" s="33">
        <f t="shared" si="239"/>
        <v>-33.487754087746723</v>
      </c>
      <c r="K1134" s="36"/>
      <c r="L1134" s="37">
        <f t="shared" si="248"/>
        <v>22.54999999999961</v>
      </c>
      <c r="M1134" s="37">
        <f t="shared" si="240"/>
        <v>2.7613239724266787</v>
      </c>
      <c r="N1134" s="37">
        <f t="shared" si="241"/>
        <v>8.4766006197301458</v>
      </c>
      <c r="O1134" s="37">
        <f t="shared" si="242"/>
        <v>-6.4174974361139708E-3</v>
      </c>
      <c r="P1134" s="37">
        <f t="shared" si="243"/>
        <v>-35.917256615359491</v>
      </c>
    </row>
    <row r="1135" spans="5:16">
      <c r="E1135" s="38">
        <f t="shared" si="250"/>
        <v>1128</v>
      </c>
      <c r="F1135" s="33">
        <f t="shared" si="245"/>
        <v>22.559999999999608</v>
      </c>
      <c r="G1135" s="33">
        <f t="shared" si="246"/>
        <v>2.8427412032152053</v>
      </c>
      <c r="H1135" s="33">
        <f t="shared" si="247"/>
        <v>8.0931330283004232</v>
      </c>
      <c r="I1135" s="33">
        <f t="shared" si="238"/>
        <v>-6.8000002392124507E-3</v>
      </c>
      <c r="J1135" s="33">
        <f t="shared" si="239"/>
        <v>-38.058036798249837</v>
      </c>
      <c r="K1135" s="36"/>
      <c r="L1135" s="37">
        <f t="shared" si="248"/>
        <v>22.569999999999609</v>
      </c>
      <c r="M1135" s="37">
        <f t="shared" si="240"/>
        <v>2.9236725334982094</v>
      </c>
      <c r="N1135" s="37">
        <f t="shared" si="241"/>
        <v>7.7125526603179253</v>
      </c>
      <c r="O1135" s="37">
        <f t="shared" si="242"/>
        <v>-7.1823205185917735E-3</v>
      </c>
      <c r="P1135" s="37">
        <f t="shared" si="243"/>
        <v>-40.197795437879037</v>
      </c>
    </row>
    <row r="1136" spans="5:16">
      <c r="E1136" s="38">
        <f t="shared" si="250"/>
        <v>1129</v>
      </c>
      <c r="F1136" s="33">
        <f t="shared" si="245"/>
        <v>22.579999999999607</v>
      </c>
      <c r="G1136" s="33">
        <f t="shared" si="246"/>
        <v>2.9969922564215636</v>
      </c>
      <c r="H1136" s="33">
        <f t="shared" si="247"/>
        <v>7.2891771195428428</v>
      </c>
      <c r="I1136" s="33">
        <f t="shared" si="238"/>
        <v>-7.4976649511114555E-3</v>
      </c>
      <c r="J1136" s="33">
        <f t="shared" si="239"/>
        <v>-41.96270567240385</v>
      </c>
      <c r="K1136" s="36"/>
      <c r="L1136" s="37">
        <f t="shared" si="248"/>
        <v>22.589999999999609</v>
      </c>
      <c r="M1136" s="37">
        <f t="shared" si="240"/>
        <v>3.0698840276169919</v>
      </c>
      <c r="N1136" s="37">
        <f t="shared" si="241"/>
        <v>6.8695500628188046</v>
      </c>
      <c r="O1136" s="37">
        <f t="shared" si="242"/>
        <v>-7.8097874435645084E-3</v>
      </c>
      <c r="P1136" s="37">
        <f t="shared" si="243"/>
        <v>-43.709583449678092</v>
      </c>
    </row>
    <row r="1137" spans="5:16">
      <c r="E1137" s="38">
        <f t="shared" si="250"/>
        <v>1130</v>
      </c>
      <c r="F1137" s="33">
        <f t="shared" si="245"/>
        <v>22.599999999999607</v>
      </c>
      <c r="G1137" s="33">
        <f t="shared" si="246"/>
        <v>3.1343832576779396</v>
      </c>
      <c r="H1137" s="33">
        <f t="shared" si="247"/>
        <v>6.4149854505492812</v>
      </c>
      <c r="I1137" s="33">
        <f t="shared" si="238"/>
        <v>-8.0447262036484352E-3</v>
      </c>
      <c r="J1137" s="33">
        <f t="shared" si="239"/>
        <v>-45.024481635276516</v>
      </c>
      <c r="K1137" s="36"/>
      <c r="L1137" s="37">
        <f t="shared" si="248"/>
        <v>22.609999999999609</v>
      </c>
      <c r="M1137" s="37">
        <f t="shared" si="240"/>
        <v>3.1985331121834322</v>
      </c>
      <c r="N1137" s="37">
        <f t="shared" si="241"/>
        <v>5.9647406341965157</v>
      </c>
      <c r="O1137" s="37">
        <f t="shared" si="242"/>
        <v>-8.2766421507296465E-3</v>
      </c>
      <c r="P1137" s="37">
        <f t="shared" si="243"/>
        <v>-46.322461831986026</v>
      </c>
    </row>
    <row r="1138" spans="5:16">
      <c r="E1138" s="38">
        <f t="shared" si="250"/>
        <v>1131</v>
      </c>
      <c r="F1138" s="33">
        <f t="shared" si="245"/>
        <v>22.619999999999607</v>
      </c>
      <c r="G1138" s="33">
        <f t="shared" si="246"/>
        <v>3.25367807036187</v>
      </c>
      <c r="H1138" s="33">
        <f t="shared" si="247"/>
        <v>5.4885362139095601</v>
      </c>
      <c r="I1138" s="33">
        <f t="shared" si="238"/>
        <v>-8.4264798531803742E-3</v>
      </c>
      <c r="J1138" s="33">
        <f t="shared" si="239"/>
        <v>-47.161068978019806</v>
      </c>
      <c r="K1138" s="36"/>
      <c r="L1138" s="37">
        <f t="shared" si="248"/>
        <v>22.629999999999608</v>
      </c>
      <c r="M1138" s="37">
        <f t="shared" si="240"/>
        <v>3.3085634325009656</v>
      </c>
      <c r="N1138" s="37">
        <f t="shared" si="241"/>
        <v>5.0169255241293618</v>
      </c>
      <c r="O1138" s="37">
        <f t="shared" si="242"/>
        <v>-8.5761106874069834E-3</v>
      </c>
      <c r="P1138" s="37">
        <f t="shared" si="243"/>
        <v>-47.998518330199339</v>
      </c>
    </row>
    <row r="1139" spans="5:16">
      <c r="E1139" s="38">
        <f t="shared" si="250"/>
        <v>1132</v>
      </c>
      <c r="F1139" s="33">
        <f t="shared" si="245"/>
        <v>22.639999999999606</v>
      </c>
      <c r="G1139" s="33">
        <f t="shared" si="246"/>
        <v>3.3540165808444571</v>
      </c>
      <c r="H1139" s="33">
        <f t="shared" si="247"/>
        <v>4.5285658473055737</v>
      </c>
      <c r="I1139" s="33">
        <f t="shared" si="238"/>
        <v>-8.6433992258638723E-3</v>
      </c>
      <c r="J1139" s="33">
        <f t="shared" si="239"/>
        <v>-48.375116798229584</v>
      </c>
      <c r="K1139" s="36"/>
      <c r="L1139" s="37">
        <f t="shared" si="248"/>
        <v>22.649999999999608</v>
      </c>
      <c r="M1139" s="37">
        <f t="shared" si="240"/>
        <v>3.399302239317513</v>
      </c>
      <c r="N1139" s="37">
        <f t="shared" si="241"/>
        <v>4.0448146793232782</v>
      </c>
      <c r="O1139" s="37">
        <f t="shared" si="242"/>
        <v>-8.7150282651605668E-3</v>
      </c>
      <c r="P1139" s="37">
        <f t="shared" si="243"/>
        <v>-48.776008050799987</v>
      </c>
    </row>
    <row r="1140" spans="5:16">
      <c r="E1140" s="38">
        <f t="shared" si="250"/>
        <v>1133</v>
      </c>
      <c r="F1140" s="33">
        <f t="shared" si="245"/>
        <v>22.659999999999606</v>
      </c>
      <c r="G1140" s="33">
        <f t="shared" si="246"/>
        <v>3.4349128744309225</v>
      </c>
      <c r="H1140" s="33">
        <f t="shared" si="247"/>
        <v>3.5530456862895736</v>
      </c>
      <c r="I1140" s="33">
        <f t="shared" si="238"/>
        <v>-8.7075167212811652E-3</v>
      </c>
      <c r="J1140" s="33">
        <f t="shared" si="239"/>
        <v>-48.733967667959199</v>
      </c>
      <c r="K1140" s="36"/>
      <c r="L1140" s="37">
        <f t="shared" si="248"/>
        <v>22.669999999999607</v>
      </c>
      <c r="M1140" s="37">
        <f t="shared" si="240"/>
        <v>3.4704433312938181</v>
      </c>
      <c r="N1140" s="37">
        <f t="shared" si="241"/>
        <v>3.0657060096099817</v>
      </c>
      <c r="O1140" s="37">
        <f t="shared" si="242"/>
        <v>-8.7097055057754787E-3</v>
      </c>
      <c r="P1140" s="37">
        <f t="shared" si="243"/>
        <v>-48.74621779117944</v>
      </c>
    </row>
    <row r="1141" spans="5:16">
      <c r="E1141" s="38">
        <f t="shared" si="250"/>
        <v>1134</v>
      </c>
      <c r="F1141" s="33">
        <f t="shared" si="245"/>
        <v>22.679999999999605</v>
      </c>
      <c r="G1141" s="33">
        <f t="shared" si="246"/>
        <v>3.4962269946231221</v>
      </c>
      <c r="H1141" s="33">
        <f t="shared" si="247"/>
        <v>2.5781213304659847</v>
      </c>
      <c r="I1141" s="33">
        <f t="shared" si="238"/>
        <v>-8.6381184975211842E-3</v>
      </c>
      <c r="J1141" s="33">
        <f t="shared" si="239"/>
        <v>-48.345561776682871</v>
      </c>
      <c r="K1141" s="36"/>
      <c r="L1141" s="37">
        <f t="shared" si="248"/>
        <v>22.689999999999607</v>
      </c>
      <c r="M1141" s="37">
        <f t="shared" si="240"/>
        <v>3.5220082079277821</v>
      </c>
      <c r="N1141" s="37">
        <f t="shared" si="241"/>
        <v>2.0946657126991561</v>
      </c>
      <c r="O1141" s="37">
        <f t="shared" si="242"/>
        <v>-8.5816125174757365E-3</v>
      </c>
      <c r="P1141" s="37">
        <f t="shared" si="243"/>
        <v>-48.029310807235866</v>
      </c>
    </row>
    <row r="1142" spans="5:16">
      <c r="E1142" s="38">
        <f t="shared" si="250"/>
        <v>1135</v>
      </c>
      <c r="F1142" s="33">
        <f t="shared" si="245"/>
        <v>22.699999999999605</v>
      </c>
      <c r="G1142" s="33">
        <f t="shared" si="246"/>
        <v>3.5381203088771054</v>
      </c>
      <c r="H1142" s="33">
        <f t="shared" si="247"/>
        <v>1.6175351143212673</v>
      </c>
      <c r="I1142" s="33">
        <f t="shared" si="238"/>
        <v>-8.4576781019097963E-3</v>
      </c>
      <c r="J1142" s="33">
        <f t="shared" si="239"/>
        <v>-47.335678398081065</v>
      </c>
      <c r="K1142" s="36"/>
      <c r="L1142" s="37">
        <f t="shared" si="248"/>
        <v>22.709999999999607</v>
      </c>
      <c r="M1142" s="37">
        <f t="shared" si="240"/>
        <v>3.5542956600203182</v>
      </c>
      <c r="N1142" s="37">
        <f t="shared" si="241"/>
        <v>1.1441783303404567</v>
      </c>
      <c r="O1142" s="37">
        <f t="shared" si="242"/>
        <v>-8.3536410032599671E-3</v>
      </c>
      <c r="P1142" s="37">
        <f t="shared" si="243"/>
        <v>-46.753406693741113</v>
      </c>
    </row>
    <row r="1143" spans="5:16">
      <c r="E1143" s="38">
        <f t="shared" si="250"/>
        <v>1136</v>
      </c>
      <c r="F1143" s="33">
        <f t="shared" si="245"/>
        <v>22.719999999999605</v>
      </c>
      <c r="G1143" s="33">
        <f t="shared" si="246"/>
        <v>3.5610038754839146</v>
      </c>
      <c r="H1143" s="33">
        <f t="shared" si="247"/>
        <v>0.68246698044644505</v>
      </c>
      <c r="I1143" s="33">
        <f t="shared" si="238"/>
        <v>-8.1885934984541019E-3</v>
      </c>
      <c r="J1143" s="33">
        <f t="shared" si="239"/>
        <v>-45.829673783389268</v>
      </c>
      <c r="K1143" s="36"/>
      <c r="L1143" s="37">
        <f t="shared" si="248"/>
        <v>22.729999999999606</v>
      </c>
      <c r="M1143" s="37">
        <f t="shared" si="240"/>
        <v>3.5678285452883789</v>
      </c>
      <c r="N1143" s="37">
        <f t="shared" si="241"/>
        <v>0.22417024261255236</v>
      </c>
      <c r="O1143" s="37">
        <f t="shared" si="242"/>
        <v>-8.0473303229678175E-3</v>
      </c>
      <c r="P1143" s="37">
        <f t="shared" si="243"/>
        <v>-45.03905629195264</v>
      </c>
    </row>
    <row r="1144" spans="5:16">
      <c r="E1144" s="38">
        <f t="shared" ref="E1144:E1159" si="251">E1143+1</f>
        <v>1137</v>
      </c>
      <c r="F1144" s="33">
        <f t="shared" si="245"/>
        <v>22.739999999999604</v>
      </c>
      <c r="G1144" s="33">
        <f t="shared" si="246"/>
        <v>3.5654872803361655</v>
      </c>
      <c r="H1144" s="33">
        <f t="shared" si="247"/>
        <v>-0.21831414539260774</v>
      </c>
      <c r="I1144" s="33">
        <f t="shared" si="238"/>
        <v>-7.8507223787412858E-3</v>
      </c>
      <c r="J1144" s="33">
        <f t="shared" si="239"/>
        <v>-43.938686863573295</v>
      </c>
      <c r="K1144" s="36"/>
      <c r="L1144" s="37">
        <f t="shared" si="248"/>
        <v>22.749999999999606</v>
      </c>
      <c r="M1144" s="37">
        <f t="shared" si="240"/>
        <v>3.5633041388822395</v>
      </c>
      <c r="N1144" s="37">
        <f t="shared" si="241"/>
        <v>-0.65770101402834069</v>
      </c>
      <c r="O1144" s="37">
        <f t="shared" si="242"/>
        <v>-7.6809164097034078E-3</v>
      </c>
      <c r="P1144" s="37">
        <f t="shared" si="243"/>
        <v>-42.988321923739925</v>
      </c>
    </row>
    <row r="1145" spans="5:16">
      <c r="E1145" s="38">
        <f t="shared" si="251"/>
        <v>1138</v>
      </c>
      <c r="F1145" s="33">
        <f t="shared" si="245"/>
        <v>22.759999999999604</v>
      </c>
      <c r="G1145" s="33">
        <f t="shared" si="246"/>
        <v>3.5523332600555988</v>
      </c>
      <c r="H1145" s="33">
        <f t="shared" si="247"/>
        <v>-1.0780805838674064</v>
      </c>
      <c r="I1145" s="33">
        <f t="shared" si="238"/>
        <v>-7.4610707042954598E-3</v>
      </c>
      <c r="J1145" s="33">
        <f t="shared" si="239"/>
        <v>-41.757896092560557</v>
      </c>
      <c r="K1145" s="36"/>
      <c r="L1145" s="37">
        <f t="shared" si="248"/>
        <v>22.769999999999605</v>
      </c>
      <c r="M1145" s="37">
        <f t="shared" si="240"/>
        <v>3.5415524542169248</v>
      </c>
      <c r="N1145" s="37">
        <f t="shared" si="241"/>
        <v>-1.4956595447930119</v>
      </c>
      <c r="O1145" s="37">
        <f t="shared" si="242"/>
        <v>-7.2694814744298803E-3</v>
      </c>
      <c r="P1145" s="37">
        <f t="shared" si="243"/>
        <v>-40.685615253756197</v>
      </c>
    </row>
    <row r="1146" spans="5:16">
      <c r="E1146" s="38">
        <f t="shared" si="251"/>
        <v>1139</v>
      </c>
      <c r="F1146" s="33">
        <f t="shared" si="245"/>
        <v>22.779999999999603</v>
      </c>
      <c r="G1146" s="33">
        <f t="shared" si="246"/>
        <v>3.5224200691597387</v>
      </c>
      <c r="H1146" s="33">
        <f t="shared" si="247"/>
        <v>-1.8917928889425304</v>
      </c>
      <c r="I1146" s="33">
        <f t="shared" si="238"/>
        <v>-7.0320660150120576E-3</v>
      </c>
      <c r="J1146" s="33">
        <f t="shared" si="239"/>
        <v>-39.356855551823699</v>
      </c>
      <c r="K1146" s="36"/>
      <c r="L1146" s="37">
        <f t="shared" si="248"/>
        <v>22.789999999999605</v>
      </c>
      <c r="M1146" s="37">
        <f t="shared" si="240"/>
        <v>3.5035021402703133</v>
      </c>
      <c r="N1146" s="37">
        <f t="shared" si="241"/>
        <v>-2.2853614444607673</v>
      </c>
      <c r="O1146" s="37">
        <f t="shared" si="242"/>
        <v>-6.8235911507996908E-3</v>
      </c>
      <c r="P1146" s="37">
        <f t="shared" si="243"/>
        <v>-38.190069702618594</v>
      </c>
    </row>
    <row r="1147" spans="5:16">
      <c r="E1147" s="38">
        <f t="shared" si="251"/>
        <v>1140</v>
      </c>
      <c r="F1147" s="33">
        <f t="shared" si="245"/>
        <v>22.799999999999603</v>
      </c>
      <c r="G1147" s="33">
        <f t="shared" si="246"/>
        <v>3.4767128402705234</v>
      </c>
      <c r="H1147" s="33">
        <f t="shared" si="247"/>
        <v>-2.6555942829949024</v>
      </c>
      <c r="I1147" s="33">
        <f t="shared" si="238"/>
        <v>-6.5727913504270326E-3</v>
      </c>
      <c r="J1147" s="33">
        <f t="shared" si="239"/>
        <v>-36.786400923824289</v>
      </c>
      <c r="K1147" s="36"/>
      <c r="L1147" s="37">
        <f t="shared" si="248"/>
        <v>22.809999999999604</v>
      </c>
      <c r="M1147" s="37">
        <f t="shared" si="240"/>
        <v>3.4501568974405745</v>
      </c>
      <c r="N1147" s="37">
        <f t="shared" si="241"/>
        <v>-3.0234582922331454</v>
      </c>
      <c r="O1147" s="37">
        <f t="shared" si="242"/>
        <v>-6.3508093308546742E-3</v>
      </c>
      <c r="P1147" s="37">
        <f t="shared" si="243"/>
        <v>-35.544018633788795</v>
      </c>
    </row>
    <row r="1148" spans="5:16">
      <c r="E1148" s="38">
        <f t="shared" si="251"/>
        <v>1141</v>
      </c>
      <c r="F1148" s="33">
        <f t="shared" si="245"/>
        <v>22.819999999999602</v>
      </c>
      <c r="G1148" s="33">
        <f t="shared" si="246"/>
        <v>3.4162436744258606</v>
      </c>
      <c r="H1148" s="33">
        <f t="shared" si="247"/>
        <v>-3.3664746556706784</v>
      </c>
      <c r="I1148" s="33">
        <f t="shared" si="238"/>
        <v>-6.0895701979371449E-3</v>
      </c>
      <c r="J1148" s="33">
        <f t="shared" si="239"/>
        <v>-34.081923312617207</v>
      </c>
      <c r="K1148" s="36"/>
      <c r="L1148" s="37">
        <f t="shared" si="248"/>
        <v>22.829999999999604</v>
      </c>
      <c r="M1148" s="37">
        <f t="shared" si="240"/>
        <v>3.382578927869154</v>
      </c>
      <c r="N1148" s="37">
        <f t="shared" si="241"/>
        <v>-3.7072938887968503</v>
      </c>
      <c r="O1148" s="37">
        <f t="shared" si="242"/>
        <v>-5.8564607737723422E-3</v>
      </c>
      <c r="P1148" s="37">
        <f t="shared" si="243"/>
        <v>-32.777263499265445</v>
      </c>
    </row>
    <row r="1149" spans="5:16">
      <c r="E1149" s="38">
        <f t="shared" si="251"/>
        <v>1142</v>
      </c>
      <c r="F1149" s="33">
        <f t="shared" si="245"/>
        <v>22.839999999999602</v>
      </c>
      <c r="G1149" s="33">
        <f t="shared" si="246"/>
        <v>3.3420977966499237</v>
      </c>
      <c r="H1149" s="33">
        <f t="shared" si="247"/>
        <v>-4.0220199256559876</v>
      </c>
      <c r="I1149" s="33">
        <f t="shared" si="238"/>
        <v>-5.5870753753344063E-3</v>
      </c>
      <c r="J1149" s="33">
        <f t="shared" si="239"/>
        <v>-31.269575404264796</v>
      </c>
      <c r="K1149" s="36"/>
      <c r="L1149" s="37">
        <f t="shared" si="248"/>
        <v>22.849999999999604</v>
      </c>
      <c r="M1149" s="37">
        <f t="shared" si="240"/>
        <v>3.3018775973933638</v>
      </c>
      <c r="N1149" s="37">
        <f t="shared" si="241"/>
        <v>-4.3347156796986352</v>
      </c>
      <c r="O1149" s="37">
        <f t="shared" si="242"/>
        <v>-5.3448272444101344E-3</v>
      </c>
      <c r="P1149" s="37">
        <f t="shared" si="243"/>
        <v>-29.913768351809317</v>
      </c>
    </row>
    <row r="1150" spans="5:16">
      <c r="E1150" s="38">
        <f t="shared" si="251"/>
        <v>1143</v>
      </c>
      <c r="F1150" s="33">
        <f t="shared" si="245"/>
        <v>22.859999999999602</v>
      </c>
      <c r="G1150" s="33">
        <f t="shared" si="246"/>
        <v>3.2554034830559511</v>
      </c>
      <c r="H1150" s="33">
        <f t="shared" si="247"/>
        <v>-4.6202952926921741</v>
      </c>
      <c r="I1150" s="33">
        <f t="shared" si="238"/>
        <v>-5.0695508013607043E-3</v>
      </c>
      <c r="J1150" s="33">
        <f t="shared" si="239"/>
        <v>-28.373109435526708</v>
      </c>
      <c r="K1150" s="36"/>
      <c r="L1150" s="37">
        <f t="shared" si="248"/>
        <v>22.869999999999603</v>
      </c>
      <c r="M1150" s="37">
        <f t="shared" si="240"/>
        <v>3.2092005301290292</v>
      </c>
      <c r="N1150" s="37">
        <f t="shared" si="241"/>
        <v>-4.9040263870474412</v>
      </c>
      <c r="O1150" s="37">
        <f t="shared" si="242"/>
        <v>-4.8203638092790815E-3</v>
      </c>
      <c r="P1150" s="37">
        <f t="shared" si="243"/>
        <v>-26.978467173663208</v>
      </c>
    </row>
    <row r="1151" spans="5:16">
      <c r="E1151" s="38">
        <f t="shared" si="251"/>
        <v>1144</v>
      </c>
      <c r="F1151" s="33">
        <f t="shared" si="245"/>
        <v>22.879999999999601</v>
      </c>
      <c r="G1151" s="33">
        <f t="shared" si="246"/>
        <v>3.1573229553150024</v>
      </c>
      <c r="H1151" s="33">
        <f t="shared" si="247"/>
        <v>-5.1598646361654383</v>
      </c>
      <c r="I1151" s="33">
        <f t="shared" si="238"/>
        <v>-4.5419614192765204E-3</v>
      </c>
      <c r="J1151" s="33">
        <f t="shared" si="239"/>
        <v>-25.420313051500219</v>
      </c>
      <c r="K1151" s="36"/>
      <c r="L1151" s="37">
        <f t="shared" si="248"/>
        <v>22.889999999999603</v>
      </c>
      <c r="M1151" s="37">
        <f t="shared" si="240"/>
        <v>3.1057243089533482</v>
      </c>
      <c r="N1151" s="37">
        <f t="shared" si="241"/>
        <v>-5.4140677666804402</v>
      </c>
      <c r="O1151" s="37">
        <f t="shared" si="242"/>
        <v>-4.2887520512951832E-3</v>
      </c>
      <c r="P1151" s="37">
        <f t="shared" si="243"/>
        <v>-24.003158477192237</v>
      </c>
    </row>
    <row r="1152" spans="5:16">
      <c r="E1152" s="38">
        <f t="shared" si="251"/>
        <v>1145</v>
      </c>
      <c r="F1152" s="33">
        <f t="shared" si="245"/>
        <v>22.899999999999601</v>
      </c>
      <c r="G1152" s="33">
        <f t="shared" si="246"/>
        <v>3.0490415999813938</v>
      </c>
      <c r="H1152" s="33">
        <f t="shared" si="247"/>
        <v>-5.6399278057092834</v>
      </c>
      <c r="I1152" s="33">
        <f t="shared" si="238"/>
        <v>-4.0108939879052105E-3</v>
      </c>
      <c r="J1152" s="33">
        <f t="shared" si="239"/>
        <v>-22.448050825841513</v>
      </c>
      <c r="K1152" s="36"/>
      <c r="L1152" s="37">
        <f t="shared" si="248"/>
        <v>22.909999999999602</v>
      </c>
      <c r="M1152" s="37">
        <f t="shared" si="240"/>
        <v>2.992642321924301</v>
      </c>
      <c r="N1152" s="37">
        <f t="shared" si="241"/>
        <v>-5.864408313967699</v>
      </c>
      <c r="O1152" s="37">
        <f t="shared" si="242"/>
        <v>-3.7576222875469216E-3</v>
      </c>
      <c r="P1152" s="37">
        <f t="shared" si="243"/>
        <v>-21.030547391561132</v>
      </c>
    </row>
    <row r="1153" spans="5:16">
      <c r="E1153" s="38">
        <f t="shared" si="251"/>
        <v>1146</v>
      </c>
      <c r="F1153" s="33">
        <f t="shared" si="245"/>
        <v>22.9199999999996</v>
      </c>
      <c r="G1153" s="33">
        <f t="shared" si="246"/>
        <v>2.9317534337020397</v>
      </c>
      <c r="H1153" s="33">
        <f t="shared" si="247"/>
        <v>-6.0605387535405058</v>
      </c>
      <c r="I1153" s="33">
        <f t="shared" si="238"/>
        <v>-3.485058559293638E-3</v>
      </c>
      <c r="J1153" s="33">
        <f t="shared" si="239"/>
        <v>-19.505070915852503</v>
      </c>
      <c r="K1153" s="36"/>
      <c r="L1153" s="37">
        <f t="shared" si="248"/>
        <v>22.929999999999602</v>
      </c>
      <c r="M1153" s="37">
        <f t="shared" si="240"/>
        <v>2.8711480461666348</v>
      </c>
      <c r="N1153" s="37">
        <f t="shared" si="241"/>
        <v>-6.2555894626990307</v>
      </c>
      <c r="O1153" s="37">
        <f t="shared" si="242"/>
        <v>-3.2368174106299909E-3</v>
      </c>
      <c r="P1153" s="37">
        <f t="shared" si="243"/>
        <v>-18.11572232198024</v>
      </c>
    </row>
    <row r="1154" spans="5:16">
      <c r="E1154" s="38">
        <f t="shared" si="251"/>
        <v>1147</v>
      </c>
      <c r="F1154" s="33">
        <f t="shared" si="245"/>
        <v>22.9399999999996</v>
      </c>
      <c r="G1154" s="33">
        <f t="shared" si="246"/>
        <v>2.8066416444480589</v>
      </c>
      <c r="H1154" s="33">
        <f t="shared" si="247"/>
        <v>-6.4228531999801106</v>
      </c>
      <c r="I1154" s="33">
        <f t="shared" si="238"/>
        <v>-2.9752961964493864E-3</v>
      </c>
      <c r="J1154" s="33">
        <f t="shared" si="239"/>
        <v>-16.652048256880331</v>
      </c>
      <c r="K1154" s="36"/>
      <c r="L1154" s="37">
        <f t="shared" si="248"/>
        <v>22.949999999999601</v>
      </c>
      <c r="M1154" s="37">
        <f t="shared" si="240"/>
        <v>2.7424131124482578</v>
      </c>
      <c r="N1154" s="37">
        <f t="shared" si="241"/>
        <v>-6.5893736825489135</v>
      </c>
      <c r="O1154" s="37">
        <f t="shared" si="242"/>
        <v>-2.7381416033429454E-3</v>
      </c>
      <c r="P1154" s="37">
        <f t="shared" si="243"/>
        <v>-15.324748563672642</v>
      </c>
    </row>
    <row r="1155" spans="5:16">
      <c r="E1155" s="38">
        <f t="shared" si="251"/>
        <v>1148</v>
      </c>
      <c r="F1155" s="33">
        <f t="shared" si="245"/>
        <v>22.959999999999599</v>
      </c>
      <c r="G1155" s="33">
        <f t="shared" si="246"/>
        <v>2.6748541707970808</v>
      </c>
      <c r="H1155" s="33">
        <f t="shared" si="247"/>
        <v>-6.7293481712535632</v>
      </c>
      <c r="I1155" s="33">
        <f t="shared" si="238"/>
        <v>-2.4940817986782663E-3</v>
      </c>
      <c r="J1155" s="33">
        <f t="shared" si="239"/>
        <v>-13.958801990121085</v>
      </c>
      <c r="K1155" s="36"/>
      <c r="L1155" s="37">
        <f t="shared" si="248"/>
        <v>22.969999999999601</v>
      </c>
      <c r="M1155" s="37">
        <f t="shared" si="240"/>
        <v>2.6075606890845453</v>
      </c>
      <c r="N1155" s="37">
        <f t="shared" si="241"/>
        <v>-6.8689361911547744</v>
      </c>
      <c r="O1155" s="37">
        <f t="shared" si="242"/>
        <v>-2.2746305631333244E-3</v>
      </c>
      <c r="P1155" s="37">
        <f t="shared" si="243"/>
        <v>-12.730583916005536</v>
      </c>
    </row>
    <row r="1156" spans="5:16">
      <c r="E1156" s="38">
        <f t="shared" si="251"/>
        <v>1149</v>
      </c>
      <c r="F1156" s="33">
        <f t="shared" si="245"/>
        <v>22.979999999999599</v>
      </c>
      <c r="G1156" s="33">
        <f t="shared" si="246"/>
        <v>2.5374754469739851</v>
      </c>
      <c r="H1156" s="33">
        <f t="shared" si="247"/>
        <v>-6.9839598495736741</v>
      </c>
      <c r="I1156" s="33">
        <f t="shared" si="238"/>
        <v>-2.0546078477943039E-3</v>
      </c>
      <c r="J1156" s="33">
        <f t="shared" si="239"/>
        <v>-11.499167400968311</v>
      </c>
      <c r="K1156" s="36"/>
      <c r="L1156" s="37">
        <f t="shared" si="248"/>
        <v>22.989999999999601</v>
      </c>
      <c r="M1156" s="37">
        <f t="shared" si="240"/>
        <v>2.4676358484782481</v>
      </c>
      <c r="N1156" s="37">
        <f t="shared" si="241"/>
        <v>-7.0989515235833576</v>
      </c>
      <c r="O1156" s="37">
        <f t="shared" si="242"/>
        <v>-1.8594761338417884E-3</v>
      </c>
      <c r="P1156" s="37">
        <f t="shared" si="243"/>
        <v>-10.40706009378232</v>
      </c>
    </row>
    <row r="1157" spans="5:16">
      <c r="E1157" s="38">
        <f t="shared" si="251"/>
        <v>1150</v>
      </c>
      <c r="F1157" s="33">
        <f t="shared" si="245"/>
        <v>22.999999999999599</v>
      </c>
      <c r="G1157" s="33">
        <f t="shared" si="246"/>
        <v>2.395496416502318</v>
      </c>
      <c r="H1157" s="33">
        <f t="shared" si="247"/>
        <v>-7.1921010514493204</v>
      </c>
      <c r="I1157" s="33">
        <f t="shared" si="238"/>
        <v>-1.6696214330663432E-3</v>
      </c>
      <c r="J1157" s="33">
        <f t="shared" si="239"/>
        <v>-9.344487015215865</v>
      </c>
      <c r="K1157" s="36"/>
      <c r="L1157" s="37">
        <f t="shared" si="248"/>
        <v>23.0099999999996</v>
      </c>
      <c r="M1157" s="37">
        <f t="shared" si="240"/>
        <v>2.3235754059878246</v>
      </c>
      <c r="N1157" s="37">
        <f t="shared" si="241"/>
        <v>-7.2855459216014795</v>
      </c>
      <c r="O1157" s="37">
        <f t="shared" si="242"/>
        <v>-1.504810812499935E-3</v>
      </c>
      <c r="P1157" s="37">
        <f t="shared" si="243"/>
        <v>-8.4220798914500588</v>
      </c>
    </row>
    <row r="1158" spans="5:16">
      <c r="E1158" s="38">
        <f t="shared" si="251"/>
        <v>1151</v>
      </c>
      <c r="F1158" s="33">
        <f t="shared" si="245"/>
        <v>23.019999999999598</v>
      </c>
      <c r="G1158" s="33">
        <f t="shared" si="246"/>
        <v>2.2497854980702883</v>
      </c>
      <c r="H1158" s="33">
        <f t="shared" si="247"/>
        <v>-7.3605426492783215</v>
      </c>
      <c r="I1158" s="33">
        <f t="shared" si="238"/>
        <v>-1.3502374164802826E-3</v>
      </c>
      <c r="J1158" s="33">
        <f t="shared" si="239"/>
        <v>-7.5569681580969874</v>
      </c>
      <c r="K1158" s="36"/>
      <c r="L1158" s="37">
        <f t="shared" si="248"/>
        <v>23.0299999999996</v>
      </c>
      <c r="M1158" s="37">
        <f t="shared" si="240"/>
        <v>2.1761800715775053</v>
      </c>
      <c r="N1158" s="37">
        <f t="shared" si="241"/>
        <v>-7.4361123308592916</v>
      </c>
      <c r="O1158" s="37">
        <f t="shared" si="242"/>
        <v>-1.2205836190808462E-3</v>
      </c>
      <c r="P1158" s="37">
        <f t="shared" si="243"/>
        <v>-6.8313256847325956</v>
      </c>
    </row>
    <row r="1159" spans="5:16">
      <c r="E1159" s="38">
        <f t="shared" si="251"/>
        <v>1152</v>
      </c>
      <c r="F1159" s="33">
        <f t="shared" si="245"/>
        <v>23.039999999999598</v>
      </c>
      <c r="G1159" s="33">
        <f t="shared" si="246"/>
        <v>2.1010632514531022</v>
      </c>
      <c r="H1159" s="33">
        <f t="shared" si="247"/>
        <v>-7.4971691629729733</v>
      </c>
      <c r="I1159" s="33">
        <f t="shared" ref="I1159:I1222" si="252">(-2*$C$6*$C$5^2*G1159)+($C$3*$C$1*9.8*SIN(G1159))+(-$C$7*H1159/ABS(H1159+0.0000001))+(-$C$5*$C$6*$C$8*COS((2*PI()/$C$9)*F1159))</f>
        <v>-1.1049485444331781E-3</v>
      </c>
      <c r="J1159" s="33">
        <f t="shared" ref="J1159:J1222" si="253">I1159/$C$4</f>
        <v>-6.184142777189197</v>
      </c>
      <c r="K1159" s="36"/>
      <c r="L1159" s="37">
        <f t="shared" si="248"/>
        <v>23.049999999999599</v>
      </c>
      <c r="M1159" s="37">
        <f t="shared" ref="M1159:M1222" si="254">G1159+H1159*($C$10/2)</f>
        <v>2.0260915598233726</v>
      </c>
      <c r="N1159" s="37">
        <f t="shared" ref="N1159:N1222" si="255">H1159+J1159*($C$10/2)</f>
        <v>-7.5590105907448653</v>
      </c>
      <c r="O1159" s="37">
        <f t="shared" ref="O1159:O1222" si="256">(-2*$C$6*$C$5^2*M1159)+($C$3*$C$1*9.8*SIN(M1159))+(-$C$7*N1159/ABS(N1159+0.0000001))+(-$C$5*$C$6*$C$8*COS((2*PI()/$C$9)*L1159))</f>
        <v>-1.0137292151042227E-3</v>
      </c>
      <c r="P1159" s="37">
        <f t="shared" ref="P1159:P1222" si="257">O1159/$C$4</f>
        <v>-5.6736091786322769</v>
      </c>
    </row>
    <row r="1160" spans="5:16">
      <c r="E1160" s="38">
        <f t="shared" ref="E1160:E1175" si="258">E1159+1</f>
        <v>1153</v>
      </c>
      <c r="F1160" s="33">
        <f t="shared" ref="F1160:F1223" si="259">F1159+$C$10</f>
        <v>23.059999999999597</v>
      </c>
      <c r="G1160" s="33">
        <f t="shared" ref="G1160:G1223" si="260">G1159+N1159*$C$10</f>
        <v>1.949883039638205</v>
      </c>
      <c r="H1160" s="33">
        <f t="shared" ref="H1160:H1223" si="261">H1159+P1159*$C$10</f>
        <v>-7.6106413465456191</v>
      </c>
      <c r="I1160" s="33">
        <f t="shared" si="252"/>
        <v>-9.3899882443590206E-4</v>
      </c>
      <c r="J1160" s="33">
        <f t="shared" si="253"/>
        <v>-5.2553603759922449</v>
      </c>
      <c r="K1160" s="36"/>
      <c r="L1160" s="37">
        <f t="shared" ref="L1160:L1223" si="262">L1159+$C$10</f>
        <v>23.069999999999599</v>
      </c>
      <c r="M1160" s="37">
        <f t="shared" si="254"/>
        <v>1.8737766261727489</v>
      </c>
      <c r="N1160" s="37">
        <f t="shared" si="255"/>
        <v>-7.6631949503055417</v>
      </c>
      <c r="O1160" s="37">
        <f t="shared" si="256"/>
        <v>-8.8775598283390394E-4</v>
      </c>
      <c r="P1160" s="37">
        <f t="shared" si="257"/>
        <v>-4.968565981472989</v>
      </c>
    </row>
    <row r="1161" spans="5:16">
      <c r="E1161" s="38">
        <f t="shared" si="258"/>
        <v>1154</v>
      </c>
      <c r="F1161" s="33">
        <f t="shared" si="259"/>
        <v>23.079999999999597</v>
      </c>
      <c r="G1161" s="33">
        <f t="shared" si="260"/>
        <v>1.7966191406320942</v>
      </c>
      <c r="H1161" s="33">
        <f t="shared" si="261"/>
        <v>-7.7100126661750785</v>
      </c>
      <c r="I1161" s="33">
        <f t="shared" si="252"/>
        <v>-8.5419647211005655E-4</v>
      </c>
      <c r="J1161" s="33">
        <f t="shared" si="253"/>
        <v>-4.7807411213069004</v>
      </c>
      <c r="K1161" s="36"/>
      <c r="L1161" s="37">
        <f t="shared" si="262"/>
        <v>23.089999999999598</v>
      </c>
      <c r="M1161" s="37">
        <f t="shared" si="254"/>
        <v>1.7195190139703433</v>
      </c>
      <c r="N1161" s="37">
        <f t="shared" si="255"/>
        <v>-7.7578200773881472</v>
      </c>
      <c r="O1161" s="37">
        <f t="shared" si="256"/>
        <v>-8.4277931479782549E-4</v>
      </c>
      <c r="P1161" s="37">
        <f t="shared" si="257"/>
        <v>-4.7168419186841346</v>
      </c>
    </row>
    <row r="1162" spans="5:16">
      <c r="E1162" s="38">
        <f t="shared" si="258"/>
        <v>1155</v>
      </c>
      <c r="F1162" s="33">
        <f t="shared" si="259"/>
        <v>23.099999999999596</v>
      </c>
      <c r="G1162" s="33">
        <f t="shared" si="260"/>
        <v>1.6414627390843313</v>
      </c>
      <c r="H1162" s="33">
        <f t="shared" si="261"/>
        <v>-7.8043495045487612</v>
      </c>
      <c r="I1162" s="33">
        <f t="shared" si="252"/>
        <v>-8.4914356695837143E-4</v>
      </c>
      <c r="J1162" s="33">
        <f t="shared" si="253"/>
        <v>-4.7524611737427858</v>
      </c>
      <c r="K1162" s="36"/>
      <c r="L1162" s="37">
        <f t="shared" si="262"/>
        <v>23.109999999999598</v>
      </c>
      <c r="M1162" s="37">
        <f t="shared" si="254"/>
        <v>1.5634192440388437</v>
      </c>
      <c r="N1162" s="37">
        <f t="shared" si="255"/>
        <v>-7.8518741162861891</v>
      </c>
      <c r="O1162" s="37">
        <f t="shared" si="256"/>
        <v>-8.759312585167032E-4</v>
      </c>
      <c r="P1162" s="37">
        <f t="shared" si="257"/>
        <v>-4.902385720096218</v>
      </c>
    </row>
    <row r="1163" spans="5:16">
      <c r="E1163" s="38">
        <f t="shared" si="258"/>
        <v>1156</v>
      </c>
      <c r="F1163" s="33">
        <f t="shared" si="259"/>
        <v>23.119999999999596</v>
      </c>
      <c r="G1163" s="33">
        <f t="shared" si="260"/>
        <v>1.4844252567586076</v>
      </c>
      <c r="H1163" s="33">
        <f t="shared" si="261"/>
        <v>-7.9023972189506857</v>
      </c>
      <c r="I1163" s="33">
        <f t="shared" si="252"/>
        <v>-9.1977642988612341E-4</v>
      </c>
      <c r="J1163" s="33">
        <f t="shared" si="253"/>
        <v>-5.1477770563759684</v>
      </c>
      <c r="K1163" s="36"/>
      <c r="L1163" s="37">
        <f t="shared" si="262"/>
        <v>23.129999999999598</v>
      </c>
      <c r="M1163" s="37">
        <f t="shared" si="254"/>
        <v>1.4054012845691006</v>
      </c>
      <c r="N1163" s="37">
        <f t="shared" si="255"/>
        <v>-7.9538749895144454</v>
      </c>
      <c r="O1163" s="37">
        <f t="shared" si="256"/>
        <v>-9.8200845008815678E-4</v>
      </c>
      <c r="P1163" s="37">
        <f t="shared" si="257"/>
        <v>-5.4960753551349573</v>
      </c>
    </row>
    <row r="1164" spans="5:16">
      <c r="E1164" s="38">
        <f t="shared" si="258"/>
        <v>1157</v>
      </c>
      <c r="F1164" s="33">
        <f t="shared" si="259"/>
        <v>23.139999999999596</v>
      </c>
      <c r="G1164" s="33">
        <f t="shared" si="260"/>
        <v>1.3253477569683187</v>
      </c>
      <c r="H1164" s="33">
        <f t="shared" si="261"/>
        <v>-8.012318726053385</v>
      </c>
      <c r="I1164" s="33">
        <f t="shared" si="252"/>
        <v>-1.0600591651592152E-3</v>
      </c>
      <c r="J1164" s="33">
        <f t="shared" si="253"/>
        <v>-5.9329072495185491</v>
      </c>
      <c r="K1164" s="36"/>
      <c r="L1164" s="37">
        <f t="shared" si="262"/>
        <v>23.149999999999597</v>
      </c>
      <c r="M1164" s="37">
        <f t="shared" si="254"/>
        <v>1.2452245697077848</v>
      </c>
      <c r="N1164" s="37">
        <f t="shared" si="255"/>
        <v>-8.07164779854857</v>
      </c>
      <c r="O1164" s="37">
        <f t="shared" si="256"/>
        <v>-1.1541862838972071E-3</v>
      </c>
      <c r="P1164" s="37">
        <f t="shared" si="257"/>
        <v>-6.4597150763751285</v>
      </c>
    </row>
    <row r="1165" spans="5:16">
      <c r="E1165" s="38">
        <f t="shared" si="258"/>
        <v>1158</v>
      </c>
      <c r="F1165" s="33">
        <f t="shared" si="259"/>
        <v>23.159999999999595</v>
      </c>
      <c r="G1165" s="33">
        <f t="shared" si="260"/>
        <v>1.1639148009973472</v>
      </c>
      <c r="H1165" s="33">
        <f t="shared" si="261"/>
        <v>-8.1415130275808885</v>
      </c>
      <c r="I1165" s="33">
        <f t="shared" si="252"/>
        <v>-1.2626557100956222E-3</v>
      </c>
      <c r="J1165" s="33">
        <f t="shared" si="253"/>
        <v>-7.0667934982168354</v>
      </c>
      <c r="K1165" s="36"/>
      <c r="L1165" s="37">
        <f t="shared" si="262"/>
        <v>23.169999999999597</v>
      </c>
      <c r="M1165" s="37">
        <f t="shared" si="254"/>
        <v>1.0824996707215384</v>
      </c>
      <c r="N1165" s="37">
        <f t="shared" si="255"/>
        <v>-8.2121809625630569</v>
      </c>
      <c r="O1165" s="37">
        <f t="shared" si="256"/>
        <v>-1.3846256972255251E-3</v>
      </c>
      <c r="P1165" s="37">
        <f t="shared" si="257"/>
        <v>-7.7494314533898363</v>
      </c>
    </row>
    <row r="1166" spans="5:16">
      <c r="E1166" s="38">
        <f t="shared" si="258"/>
        <v>1159</v>
      </c>
      <c r="F1166" s="33">
        <f t="shared" si="259"/>
        <v>23.179999999999595</v>
      </c>
      <c r="G1166" s="33">
        <f t="shared" si="260"/>
        <v>0.99967118174608616</v>
      </c>
      <c r="H1166" s="33">
        <f t="shared" si="261"/>
        <v>-8.2965016566486849</v>
      </c>
      <c r="I1166" s="33">
        <f t="shared" si="252"/>
        <v>-1.5194160576558428E-3</v>
      </c>
      <c r="J1166" s="33">
        <f t="shared" si="253"/>
        <v>-8.5038220882202413</v>
      </c>
      <c r="K1166" s="36"/>
      <c r="L1166" s="37">
        <f t="shared" si="262"/>
        <v>23.189999999999596</v>
      </c>
      <c r="M1166" s="37">
        <f t="shared" si="254"/>
        <v>0.91670616517959935</v>
      </c>
      <c r="N1166" s="37">
        <f t="shared" si="255"/>
        <v>-8.3815398775308871</v>
      </c>
      <c r="O1166" s="37">
        <f t="shared" si="256"/>
        <v>-1.6648195195821999E-3</v>
      </c>
      <c r="P1166" s="37">
        <f t="shared" si="257"/>
        <v>-9.3176118102669445</v>
      </c>
    </row>
    <row r="1167" spans="5:16">
      <c r="E1167" s="38">
        <f t="shared" si="258"/>
        <v>1160</v>
      </c>
      <c r="F1167" s="33">
        <f t="shared" si="259"/>
        <v>23.199999999999594</v>
      </c>
      <c r="G1167" s="33">
        <f t="shared" si="260"/>
        <v>0.83204038419546844</v>
      </c>
      <c r="H1167" s="33">
        <f t="shared" si="261"/>
        <v>-8.482853892854024</v>
      </c>
      <c r="I1167" s="33">
        <f t="shared" si="252"/>
        <v>-1.8215387165757381E-3</v>
      </c>
      <c r="J1167" s="33">
        <f t="shared" si="253"/>
        <v>-10.194733097966051</v>
      </c>
      <c r="K1167" s="36"/>
      <c r="L1167" s="37">
        <f t="shared" si="262"/>
        <v>23.209999999999596</v>
      </c>
      <c r="M1167" s="37">
        <f t="shared" si="254"/>
        <v>0.74721184526692819</v>
      </c>
      <c r="N1167" s="37">
        <f t="shared" si="255"/>
        <v>-8.5848012238336846</v>
      </c>
      <c r="O1167" s="37">
        <f t="shared" si="256"/>
        <v>-1.9855565071770749E-3</v>
      </c>
      <c r="P1167" s="37">
        <f t="shared" si="257"/>
        <v>-11.112702934831271</v>
      </c>
    </row>
    <row r="1168" spans="5:16">
      <c r="E1168" s="38">
        <f t="shared" si="258"/>
        <v>1161</v>
      </c>
      <c r="F1168" s="33">
        <f t="shared" si="259"/>
        <v>23.219999999999594</v>
      </c>
      <c r="G1168" s="33">
        <f t="shared" si="260"/>
        <v>0.66034435971879479</v>
      </c>
      <c r="H1168" s="33">
        <f t="shared" si="261"/>
        <v>-8.7051079515506498</v>
      </c>
      <c r="I1168" s="33">
        <f t="shared" si="252"/>
        <v>-2.1593041537673967E-3</v>
      </c>
      <c r="J1168" s="33">
        <f t="shared" si="253"/>
        <v>-12.085128537026485</v>
      </c>
      <c r="K1168" s="36"/>
      <c r="L1168" s="37">
        <f t="shared" si="262"/>
        <v>23.229999999999595</v>
      </c>
      <c r="M1168" s="37">
        <f t="shared" si="254"/>
        <v>0.57329328020328829</v>
      </c>
      <c r="N1168" s="37">
        <f t="shared" si="255"/>
        <v>-8.8259592369209141</v>
      </c>
      <c r="O1168" s="37">
        <f t="shared" si="256"/>
        <v>-2.3364154333918963E-3</v>
      </c>
      <c r="P1168" s="37">
        <f t="shared" si="257"/>
        <v>-13.076379619411004</v>
      </c>
    </row>
    <row r="1169" spans="5:16">
      <c r="E1169" s="38">
        <f t="shared" si="258"/>
        <v>1162</v>
      </c>
      <c r="F1169" s="33">
        <f t="shared" si="259"/>
        <v>23.239999999999593</v>
      </c>
      <c r="G1169" s="33">
        <f t="shared" si="260"/>
        <v>0.48382517498037647</v>
      </c>
      <c r="H1169" s="33">
        <f t="shared" si="261"/>
        <v>-8.9666355439388692</v>
      </c>
      <c r="I1169" s="33">
        <f t="shared" si="252"/>
        <v>-2.5213089998250833E-3</v>
      </c>
      <c r="J1169" s="33">
        <f t="shared" si="253"/>
        <v>-14.111186370519125</v>
      </c>
      <c r="K1169" s="36"/>
      <c r="L1169" s="37">
        <f t="shared" si="262"/>
        <v>23.249999999999595</v>
      </c>
      <c r="M1169" s="37">
        <f t="shared" si="254"/>
        <v>0.39415881954098775</v>
      </c>
      <c r="N1169" s="37">
        <f t="shared" si="255"/>
        <v>-9.1077474076440605</v>
      </c>
      <c r="O1169" s="37">
        <f t="shared" si="256"/>
        <v>-2.7047388500157322E-3</v>
      </c>
      <c r="P1169" s="37">
        <f t="shared" si="257"/>
        <v>-15.137801038588854</v>
      </c>
    </row>
    <row r="1170" spans="5:16">
      <c r="E1170" s="38">
        <f t="shared" si="258"/>
        <v>1163</v>
      </c>
      <c r="F1170" s="33">
        <f t="shared" si="259"/>
        <v>23.259999999999593</v>
      </c>
      <c r="G1170" s="33">
        <f t="shared" si="260"/>
        <v>0.30167022682749522</v>
      </c>
      <c r="H1170" s="33">
        <f t="shared" si="261"/>
        <v>-9.2693915647106468</v>
      </c>
      <c r="I1170" s="33">
        <f t="shared" si="252"/>
        <v>-2.8931726830496102E-3</v>
      </c>
      <c r="J1170" s="33">
        <f t="shared" si="253"/>
        <v>-16.19242184731829</v>
      </c>
      <c r="K1170" s="36"/>
      <c r="L1170" s="37">
        <f t="shared" si="262"/>
        <v>23.269999999999595</v>
      </c>
      <c r="M1170" s="37">
        <f t="shared" si="254"/>
        <v>0.20897631118038876</v>
      </c>
      <c r="N1170" s="37">
        <f t="shared" si="255"/>
        <v>-9.4313157831838303</v>
      </c>
      <c r="O1170" s="37">
        <f t="shared" si="256"/>
        <v>-3.074085480723048E-3</v>
      </c>
      <c r="P1170" s="37">
        <f t="shared" si="257"/>
        <v>-17.204949151571363</v>
      </c>
    </row>
    <row r="1171" spans="5:16">
      <c r="E1171" s="38">
        <f t="shared" si="258"/>
        <v>1164</v>
      </c>
      <c r="F1171" s="33">
        <f t="shared" si="259"/>
        <v>23.279999999999593</v>
      </c>
      <c r="G1171" s="33">
        <f t="shared" si="260"/>
        <v>0.11304391116381862</v>
      </c>
      <c r="H1171" s="33">
        <f t="shared" si="261"/>
        <v>-9.6134905477420745</v>
      </c>
      <c r="I1171" s="33">
        <f t="shared" si="252"/>
        <v>-3.255750910361239E-3</v>
      </c>
      <c r="J1171" s="33">
        <f t="shared" si="253"/>
        <v>-18.221688763765975</v>
      </c>
      <c r="K1171" s="36"/>
      <c r="L1171" s="37">
        <f t="shared" si="262"/>
        <v>23.289999999999594</v>
      </c>
      <c r="M1171" s="37">
        <f t="shared" si="254"/>
        <v>1.6909005686397874E-2</v>
      </c>
      <c r="N1171" s="37">
        <f t="shared" si="255"/>
        <v>-9.7957074353797342</v>
      </c>
      <c r="O1171" s="37">
        <f t="shared" si="256"/>
        <v>-3.4222403302213737E-3</v>
      </c>
      <c r="P1171" s="37">
        <f t="shared" si="257"/>
        <v>-19.153491740921474</v>
      </c>
    </row>
    <row r="1172" spans="5:16">
      <c r="E1172" s="38">
        <f t="shared" si="258"/>
        <v>1165</v>
      </c>
      <c r="F1172" s="33">
        <f t="shared" si="259"/>
        <v>23.299999999999592</v>
      </c>
      <c r="G1172" s="33">
        <f t="shared" si="260"/>
        <v>-8.2870237543776065E-2</v>
      </c>
      <c r="H1172" s="33">
        <f t="shared" si="261"/>
        <v>-9.9965603825605047</v>
      </c>
      <c r="I1172" s="33">
        <f t="shared" si="252"/>
        <v>-3.5829969710987298E-3</v>
      </c>
      <c r="J1172" s="33">
        <f t="shared" si="253"/>
        <v>-20.053209673105258</v>
      </c>
      <c r="K1172" s="36"/>
      <c r="L1172" s="37">
        <f t="shared" si="262"/>
        <v>23.309999999999594</v>
      </c>
      <c r="M1172" s="37">
        <f t="shared" si="254"/>
        <v>-0.18283584136938111</v>
      </c>
      <c r="N1172" s="37">
        <f t="shared" si="255"/>
        <v>-10.197092479291557</v>
      </c>
      <c r="O1172" s="37">
        <f t="shared" si="256"/>
        <v>-3.7189986739356623E-3</v>
      </c>
      <c r="P1172" s="37">
        <f t="shared" si="257"/>
        <v>-20.814379912680437</v>
      </c>
    </row>
    <row r="1173" spans="5:16">
      <c r="E1173" s="38">
        <f t="shared" si="258"/>
        <v>1166</v>
      </c>
      <c r="F1173" s="33">
        <f t="shared" si="259"/>
        <v>23.319999999999592</v>
      </c>
      <c r="G1173" s="33">
        <f t="shared" si="260"/>
        <v>-0.28681208712960721</v>
      </c>
      <c r="H1173" s="33">
        <f t="shared" si="261"/>
        <v>-10.412847980814114</v>
      </c>
      <c r="I1173" s="33">
        <f t="shared" si="252"/>
        <v>-3.839789532388325E-3</v>
      </c>
      <c r="J1173" s="33">
        <f t="shared" si="253"/>
        <v>-21.490418555940256</v>
      </c>
      <c r="K1173" s="36"/>
      <c r="L1173" s="37">
        <f t="shared" si="262"/>
        <v>23.329999999999593</v>
      </c>
      <c r="M1173" s="37">
        <f t="shared" si="254"/>
        <v>-0.39094056693774837</v>
      </c>
      <c r="N1173" s="37">
        <f t="shared" si="255"/>
        <v>-10.627752166373517</v>
      </c>
      <c r="O1173" s="37">
        <f t="shared" si="256"/>
        <v>-3.9241599070220668E-3</v>
      </c>
      <c r="P1173" s="37">
        <f t="shared" si="257"/>
        <v>-21.962620130872104</v>
      </c>
    </row>
    <row r="1174" spans="5:16">
      <c r="E1174" s="38">
        <f t="shared" si="258"/>
        <v>1167</v>
      </c>
      <c r="F1174" s="33">
        <f t="shared" si="259"/>
        <v>23.339999999999591</v>
      </c>
      <c r="G1174" s="33">
        <f t="shared" si="260"/>
        <v>-0.49936713045707753</v>
      </c>
      <c r="H1174" s="33">
        <f t="shared" si="261"/>
        <v>-10.852100383431555</v>
      </c>
      <c r="I1174" s="33">
        <f t="shared" si="252"/>
        <v>-3.9803127956552836E-3</v>
      </c>
      <c r="J1174" s="33">
        <f t="shared" si="253"/>
        <v>-22.276894928923948</v>
      </c>
      <c r="K1174" s="36"/>
      <c r="L1174" s="37">
        <f t="shared" si="262"/>
        <v>23.349999999999593</v>
      </c>
      <c r="M1174" s="37">
        <f t="shared" si="254"/>
        <v>-0.6078881342913931</v>
      </c>
      <c r="N1174" s="37">
        <f t="shared" si="255"/>
        <v>-11.074869332720795</v>
      </c>
      <c r="O1174" s="37">
        <f t="shared" si="256"/>
        <v>-3.9864752171548433E-3</v>
      </c>
      <c r="P1174" s="37">
        <f t="shared" si="257"/>
        <v>-22.311384584210156</v>
      </c>
    </row>
    <row r="1175" spans="5:16">
      <c r="E1175" s="38">
        <f t="shared" si="258"/>
        <v>1168</v>
      </c>
      <c r="F1175" s="33">
        <f t="shared" si="259"/>
        <v>23.359999999999591</v>
      </c>
      <c r="G1175" s="33">
        <f t="shared" si="260"/>
        <v>-0.72086451711149346</v>
      </c>
      <c r="H1175" s="33">
        <f t="shared" si="261"/>
        <v>-11.298328075115759</v>
      </c>
      <c r="I1175" s="33">
        <f t="shared" si="252"/>
        <v>-3.9479121735928741E-3</v>
      </c>
      <c r="J1175" s="33">
        <f t="shared" si="253"/>
        <v>-22.09555610195941</v>
      </c>
      <c r="K1175" s="36"/>
      <c r="L1175" s="37">
        <f t="shared" si="262"/>
        <v>23.369999999999592</v>
      </c>
      <c r="M1175" s="37">
        <f t="shared" si="254"/>
        <v>-0.83384779786265106</v>
      </c>
      <c r="N1175" s="37">
        <f t="shared" si="255"/>
        <v>-11.519283636135352</v>
      </c>
      <c r="O1175" s="37">
        <f t="shared" si="256"/>
        <v>-3.8446364309523435E-3</v>
      </c>
      <c r="P1175" s="37">
        <f t="shared" si="257"/>
        <v>-21.51754553203109</v>
      </c>
    </row>
    <row r="1176" spans="5:16">
      <c r="E1176" s="38">
        <f t="shared" ref="E1176:E1191" si="263">E1175+1</f>
        <v>1169</v>
      </c>
      <c r="F1176" s="33">
        <f t="shared" si="259"/>
        <v>23.37999999999959</v>
      </c>
      <c r="G1176" s="33">
        <f t="shared" si="260"/>
        <v>-0.95125018983420051</v>
      </c>
      <c r="H1176" s="33">
        <f t="shared" si="261"/>
        <v>-11.72867898575638</v>
      </c>
      <c r="I1176" s="33">
        <f t="shared" si="252"/>
        <v>-3.6776521728594837E-3</v>
      </c>
      <c r="J1176" s="33">
        <f t="shared" si="253"/>
        <v>-20.58297305913916</v>
      </c>
      <c r="K1176" s="36"/>
      <c r="L1176" s="37">
        <f t="shared" si="262"/>
        <v>23.389999999999592</v>
      </c>
      <c r="M1176" s="37">
        <f t="shared" si="254"/>
        <v>-1.0685369796917643</v>
      </c>
      <c r="N1176" s="37">
        <f t="shared" si="255"/>
        <v>-11.934508716347771</v>
      </c>
      <c r="O1176" s="37">
        <f t="shared" si="256"/>
        <v>-3.4316096081710491E-3</v>
      </c>
      <c r="P1176" s="37">
        <f t="shared" si="257"/>
        <v>-19.205929433927068</v>
      </c>
    </row>
    <row r="1177" spans="5:16">
      <c r="E1177" s="38">
        <f t="shared" si="263"/>
        <v>1170</v>
      </c>
      <c r="F1177" s="33">
        <f t="shared" si="259"/>
        <v>23.39999999999959</v>
      </c>
      <c r="G1177" s="33">
        <f t="shared" si="260"/>
        <v>-1.1899403641611559</v>
      </c>
      <c r="H1177" s="33">
        <f t="shared" si="261"/>
        <v>-12.112797574434921</v>
      </c>
      <c r="I1177" s="33">
        <f t="shared" si="252"/>
        <v>-3.1028374378163619E-3</v>
      </c>
      <c r="J1177" s="33">
        <f t="shared" si="253"/>
        <v>-17.365867240186866</v>
      </c>
      <c r="K1177" s="36"/>
      <c r="L1177" s="37">
        <f t="shared" si="262"/>
        <v>23.409999999999592</v>
      </c>
      <c r="M1177" s="37">
        <f t="shared" si="254"/>
        <v>-1.3110683399055052</v>
      </c>
      <c r="N1177" s="37">
        <f t="shared" si="255"/>
        <v>-12.28645624683679</v>
      </c>
      <c r="O1177" s="37">
        <f t="shared" si="256"/>
        <v>-2.6834025827977546E-3</v>
      </c>
      <c r="P1177" s="37">
        <f t="shared" si="257"/>
        <v>-15.018386860007423</v>
      </c>
    </row>
    <row r="1178" spans="5:16">
      <c r="E1178" s="38">
        <f t="shared" si="263"/>
        <v>1171</v>
      </c>
      <c r="F1178" s="33">
        <f t="shared" si="259"/>
        <v>23.41999999999959</v>
      </c>
      <c r="G1178" s="33">
        <f t="shared" si="260"/>
        <v>-1.4356694890978918</v>
      </c>
      <c r="H1178" s="33">
        <f t="shared" si="261"/>
        <v>-12.413165311635069</v>
      </c>
      <c r="I1178" s="33">
        <f t="shared" si="252"/>
        <v>-2.1661662438054387E-3</v>
      </c>
      <c r="J1178" s="33">
        <f t="shared" si="253"/>
        <v>-12.123534076143194</v>
      </c>
      <c r="K1178" s="36"/>
      <c r="L1178" s="37">
        <f t="shared" si="262"/>
        <v>23.429999999999591</v>
      </c>
      <c r="M1178" s="37">
        <f t="shared" si="254"/>
        <v>-1.5598011422142426</v>
      </c>
      <c r="N1178" s="37">
        <f t="shared" si="255"/>
        <v>-12.534400652396501</v>
      </c>
      <c r="O1178" s="37">
        <f t="shared" si="256"/>
        <v>-1.5523373722396059E-3</v>
      </c>
      <c r="P1178" s="37">
        <f t="shared" si="257"/>
        <v>-8.688075111426123</v>
      </c>
    </row>
    <row r="1179" spans="5:16">
      <c r="E1179" s="38">
        <f t="shared" si="263"/>
        <v>1172</v>
      </c>
      <c r="F1179" s="33">
        <f t="shared" si="259"/>
        <v>23.439999999999589</v>
      </c>
      <c r="G1179" s="33">
        <f t="shared" si="260"/>
        <v>-1.6863575021458219</v>
      </c>
      <c r="H1179" s="33">
        <f t="shared" si="261"/>
        <v>-12.586926813863592</v>
      </c>
      <c r="I1179" s="33">
        <f t="shared" si="252"/>
        <v>-8.346575068931951E-4</v>
      </c>
      <c r="J1179" s="33">
        <f t="shared" si="253"/>
        <v>-4.671386028503381</v>
      </c>
      <c r="K1179" s="36"/>
      <c r="L1179" s="37">
        <f t="shared" si="262"/>
        <v>23.449999999999591</v>
      </c>
      <c r="M1179" s="37">
        <f t="shared" si="254"/>
        <v>-1.8122267702844579</v>
      </c>
      <c r="N1179" s="37">
        <f t="shared" si="255"/>
        <v>-12.633640674148625</v>
      </c>
      <c r="O1179" s="37">
        <f t="shared" si="256"/>
        <v>-2.2905363813790006E-5</v>
      </c>
      <c r="P1179" s="37">
        <f t="shared" si="257"/>
        <v>-0.12819605121123953</v>
      </c>
    </row>
    <row r="1180" spans="5:16">
      <c r="E1180" s="38">
        <f t="shared" si="263"/>
        <v>1173</v>
      </c>
      <c r="F1180" s="33">
        <f t="shared" si="259"/>
        <v>23.459999999999589</v>
      </c>
      <c r="G1180" s="33">
        <f t="shared" si="260"/>
        <v>-1.9390303156287945</v>
      </c>
      <c r="H1180" s="33">
        <f t="shared" si="261"/>
        <v>-12.589490734887816</v>
      </c>
      <c r="I1180" s="33">
        <f t="shared" si="252"/>
        <v>8.8485519369535547E-4</v>
      </c>
      <c r="J1180" s="33">
        <f t="shared" si="253"/>
        <v>4.9523309320766336</v>
      </c>
      <c r="K1180" s="36"/>
      <c r="L1180" s="37">
        <f t="shared" si="262"/>
        <v>23.46999999999959</v>
      </c>
      <c r="M1180" s="37">
        <f t="shared" si="254"/>
        <v>-2.0649252229776724</v>
      </c>
      <c r="N1180" s="37">
        <f t="shared" si="255"/>
        <v>-12.539967425567049</v>
      </c>
      <c r="O1180" s="37">
        <f t="shared" si="256"/>
        <v>1.8742025902085777E-3</v>
      </c>
      <c r="P1180" s="37">
        <f t="shared" si="257"/>
        <v>10.489480681811594</v>
      </c>
    </row>
    <row r="1181" spans="5:16">
      <c r="E1181" s="38">
        <f t="shared" si="263"/>
        <v>1174</v>
      </c>
      <c r="F1181" s="33">
        <f t="shared" si="259"/>
        <v>23.479999999999588</v>
      </c>
      <c r="G1181" s="33">
        <f t="shared" si="260"/>
        <v>-2.1898296641401354</v>
      </c>
      <c r="H1181" s="33">
        <f t="shared" si="261"/>
        <v>-12.379701121251584</v>
      </c>
      <c r="I1181" s="33">
        <f t="shared" si="252"/>
        <v>2.9350721712182322E-3</v>
      </c>
      <c r="J1181" s="33">
        <f t="shared" si="253"/>
        <v>16.426923642384981</v>
      </c>
      <c r="K1181" s="36"/>
      <c r="L1181" s="37">
        <f t="shared" si="262"/>
        <v>23.48999999999959</v>
      </c>
      <c r="M1181" s="37">
        <f t="shared" si="254"/>
        <v>-2.3136266753526513</v>
      </c>
      <c r="N1181" s="37">
        <f t="shared" si="255"/>
        <v>-12.215431884827733</v>
      </c>
      <c r="O1181" s="37">
        <f t="shared" si="256"/>
        <v>4.0558687425538394E-3</v>
      </c>
      <c r="P1181" s="37">
        <f t="shared" si="257"/>
        <v>22.699764179841043</v>
      </c>
    </row>
    <row r="1182" spans="5:16">
      <c r="E1182" s="38">
        <f t="shared" si="263"/>
        <v>1175</v>
      </c>
      <c r="F1182" s="33">
        <f t="shared" si="259"/>
        <v>23.499999999999588</v>
      </c>
      <c r="G1182" s="33">
        <f t="shared" si="260"/>
        <v>-2.4341383018366902</v>
      </c>
      <c r="H1182" s="33">
        <f t="shared" si="261"/>
        <v>-11.925705837654762</v>
      </c>
      <c r="I1182" s="33">
        <f t="shared" si="252"/>
        <v>5.2081587045609782E-3</v>
      </c>
      <c r="J1182" s="33">
        <f t="shared" si="253"/>
        <v>29.148865978902244</v>
      </c>
      <c r="K1182" s="36"/>
      <c r="L1182" s="37">
        <f t="shared" si="262"/>
        <v>23.509999999999589</v>
      </c>
      <c r="M1182" s="37">
        <f t="shared" si="254"/>
        <v>-2.553395360213238</v>
      </c>
      <c r="N1182" s="37">
        <f t="shared" si="255"/>
        <v>-11.63421717786574</v>
      </c>
      <c r="O1182" s="37">
        <f t="shared" si="256"/>
        <v>6.3929562358654426E-3</v>
      </c>
      <c r="P1182" s="37">
        <f t="shared" si="257"/>
        <v>35.779905163995444</v>
      </c>
    </row>
    <row r="1183" spans="5:16">
      <c r="E1183" s="38">
        <f t="shared" si="263"/>
        <v>1176</v>
      </c>
      <c r="F1183" s="33">
        <f t="shared" si="259"/>
        <v>23.519999999999587</v>
      </c>
      <c r="G1183" s="33">
        <f t="shared" si="260"/>
        <v>-2.6668226453940052</v>
      </c>
      <c r="H1183" s="33">
        <f t="shared" si="261"/>
        <v>-11.210107734374853</v>
      </c>
      <c r="I1183" s="33">
        <f t="shared" si="252"/>
        <v>7.5590667323794493E-3</v>
      </c>
      <c r="J1183" s="33">
        <f t="shared" si="253"/>
        <v>42.306357314869977</v>
      </c>
      <c r="K1183" s="36"/>
      <c r="L1183" s="37">
        <f t="shared" si="262"/>
        <v>23.529999999999589</v>
      </c>
      <c r="M1183" s="37">
        <f t="shared" si="254"/>
        <v>-2.7789237227377539</v>
      </c>
      <c r="N1183" s="37">
        <f t="shared" si="255"/>
        <v>-10.787044161226154</v>
      </c>
      <c r="O1183" s="37">
        <f t="shared" si="256"/>
        <v>8.7296829985185117E-3</v>
      </c>
      <c r="P1183" s="37">
        <f t="shared" si="257"/>
        <v>48.858027221650751</v>
      </c>
    </row>
    <row r="1184" spans="5:16">
      <c r="E1184" s="38">
        <f t="shared" si="263"/>
        <v>1177</v>
      </c>
      <c r="F1184" s="33">
        <f t="shared" si="259"/>
        <v>23.539999999999587</v>
      </c>
      <c r="G1184" s="33">
        <f t="shared" si="260"/>
        <v>-2.8825635286185283</v>
      </c>
      <c r="H1184" s="33">
        <f t="shared" si="261"/>
        <v>-10.232947189941838</v>
      </c>
      <c r="I1184" s="33">
        <f t="shared" si="252"/>
        <v>9.8294773411881781E-3</v>
      </c>
      <c r="J1184" s="33">
        <f t="shared" si="253"/>
        <v>55.013323117445708</v>
      </c>
      <c r="K1184" s="36"/>
      <c r="L1184" s="37">
        <f t="shared" si="262"/>
        <v>23.549999999999589</v>
      </c>
      <c r="M1184" s="37">
        <f t="shared" si="254"/>
        <v>-2.9848930005179466</v>
      </c>
      <c r="N1184" s="37">
        <f t="shared" si="255"/>
        <v>-9.6828139587673796</v>
      </c>
      <c r="O1184" s="37">
        <f t="shared" si="256"/>
        <v>1.0910342013905665E-2</v>
      </c>
      <c r="P1184" s="37">
        <f t="shared" si="257"/>
        <v>61.062674005847228</v>
      </c>
    </row>
    <row r="1185" spans="5:16">
      <c r="E1185" s="38">
        <f t="shared" si="263"/>
        <v>1178</v>
      </c>
      <c r="F1185" s="33">
        <f t="shared" si="259"/>
        <v>23.559999999999587</v>
      </c>
      <c r="G1185" s="33">
        <f t="shared" si="260"/>
        <v>-3.0762198077938758</v>
      </c>
      <c r="H1185" s="33">
        <f t="shared" si="261"/>
        <v>-9.0116937098248933</v>
      </c>
      <c r="I1185" s="33">
        <f t="shared" si="252"/>
        <v>1.1874451771456592E-2</v>
      </c>
      <c r="J1185" s="33">
        <f t="shared" si="253"/>
        <v>66.458574496973455</v>
      </c>
      <c r="K1185" s="36"/>
      <c r="L1185" s="37">
        <f t="shared" si="262"/>
        <v>23.569999999999588</v>
      </c>
      <c r="M1185" s="37">
        <f t="shared" si="254"/>
        <v>-3.1663367448921247</v>
      </c>
      <c r="N1185" s="37">
        <f t="shared" si="255"/>
        <v>-8.3471079648551587</v>
      </c>
      <c r="O1185" s="37">
        <f t="shared" si="256"/>
        <v>1.280409351205963E-2</v>
      </c>
      <c r="P1185" s="37">
        <f t="shared" si="257"/>
        <v>71.661565427626286</v>
      </c>
    </row>
    <row r="1186" spans="5:16">
      <c r="E1186" s="38">
        <f t="shared" si="263"/>
        <v>1179</v>
      </c>
      <c r="F1186" s="33">
        <f t="shared" si="259"/>
        <v>23.579999999999586</v>
      </c>
      <c r="G1186" s="33">
        <f t="shared" si="260"/>
        <v>-3.243161967090979</v>
      </c>
      <c r="H1186" s="33">
        <f t="shared" si="261"/>
        <v>-7.5784624012723674</v>
      </c>
      <c r="I1186" s="33">
        <f t="shared" si="252"/>
        <v>1.3582661400946782E-2</v>
      </c>
      <c r="J1186" s="33">
        <f t="shared" si="253"/>
        <v>76.019030769220834</v>
      </c>
      <c r="K1186" s="36"/>
      <c r="L1186" s="37">
        <f t="shared" si="262"/>
        <v>23.589999999999588</v>
      </c>
      <c r="M1186" s="37">
        <f t="shared" si="254"/>
        <v>-3.3189465911037028</v>
      </c>
      <c r="N1186" s="37">
        <f t="shared" si="255"/>
        <v>-6.8182720935801591</v>
      </c>
      <c r="O1186" s="37">
        <f t="shared" si="256"/>
        <v>1.431979339959681E-2</v>
      </c>
      <c r="P1186" s="37">
        <f t="shared" si="257"/>
        <v>80.14458896670692</v>
      </c>
    </row>
    <row r="1187" spans="5:16">
      <c r="E1187" s="38">
        <f t="shared" si="263"/>
        <v>1180</v>
      </c>
      <c r="F1187" s="33">
        <f t="shared" si="259"/>
        <v>23.599999999999586</v>
      </c>
      <c r="G1187" s="33">
        <f t="shared" si="260"/>
        <v>-3.3795274089625824</v>
      </c>
      <c r="H1187" s="33">
        <f t="shared" si="261"/>
        <v>-5.9755706219382292</v>
      </c>
      <c r="I1187" s="33">
        <f t="shared" si="252"/>
        <v>1.4884616162194886E-2</v>
      </c>
      <c r="J1187" s="33">
        <f t="shared" si="253"/>
        <v>83.305772014832257</v>
      </c>
      <c r="K1187" s="36"/>
      <c r="L1187" s="37">
        <f t="shared" si="262"/>
        <v>23.609999999999587</v>
      </c>
      <c r="M1187" s="37">
        <f t="shared" si="254"/>
        <v>-3.4392831151819645</v>
      </c>
      <c r="N1187" s="37">
        <f t="shared" si="255"/>
        <v>-5.1425129017899067</v>
      </c>
      <c r="O1187" s="37">
        <f t="shared" si="256"/>
        <v>1.5408003758295107E-2</v>
      </c>
      <c r="P1187" s="37">
        <f t="shared" si="257"/>
        <v>86.235051969451305</v>
      </c>
    </row>
    <row r="1188" spans="5:16">
      <c r="E1188" s="38">
        <f t="shared" si="263"/>
        <v>1181</v>
      </c>
      <c r="F1188" s="33">
        <f t="shared" si="259"/>
        <v>23.619999999999585</v>
      </c>
      <c r="G1188" s="33">
        <f t="shared" si="260"/>
        <v>-3.4823776669983806</v>
      </c>
      <c r="H1188" s="33">
        <f t="shared" si="261"/>
        <v>-4.2508695825492033</v>
      </c>
      <c r="I1188" s="33">
        <f t="shared" si="252"/>
        <v>1.574905010328324E-2</v>
      </c>
      <c r="J1188" s="33">
        <f t="shared" si="253"/>
        <v>88.143809894579007</v>
      </c>
      <c r="K1188" s="36"/>
      <c r="L1188" s="37">
        <f t="shared" si="262"/>
        <v>23.629999999999587</v>
      </c>
      <c r="M1188" s="37">
        <f t="shared" si="254"/>
        <v>-3.5248863628238727</v>
      </c>
      <c r="N1188" s="37">
        <f t="shared" si="255"/>
        <v>-3.3694314836034134</v>
      </c>
      <c r="O1188" s="37">
        <f t="shared" si="256"/>
        <v>1.6052884099668752E-2</v>
      </c>
      <c r="P1188" s="37">
        <f t="shared" si="257"/>
        <v>89.844298866376207</v>
      </c>
    </row>
    <row r="1189" spans="5:16">
      <c r="E1189" s="38">
        <f t="shared" si="263"/>
        <v>1182</v>
      </c>
      <c r="F1189" s="33">
        <f t="shared" si="259"/>
        <v>23.639999999999585</v>
      </c>
      <c r="G1189" s="33">
        <f t="shared" si="260"/>
        <v>-3.5497662966704491</v>
      </c>
      <c r="H1189" s="33">
        <f t="shared" si="261"/>
        <v>-2.453983605221679</v>
      </c>
      <c r="I1189" s="33">
        <f t="shared" si="252"/>
        <v>1.6171969902214374E-2</v>
      </c>
      <c r="J1189" s="33">
        <f t="shared" si="253"/>
        <v>90.510794704022715</v>
      </c>
      <c r="K1189" s="36"/>
      <c r="L1189" s="37">
        <f t="shared" si="262"/>
        <v>23.649999999999586</v>
      </c>
      <c r="M1189" s="37">
        <f t="shared" si="254"/>
        <v>-3.5743061327226657</v>
      </c>
      <c r="N1189" s="37">
        <f t="shared" si="255"/>
        <v>-1.5488756581814518</v>
      </c>
      <c r="O1189" s="37">
        <f t="shared" si="256"/>
        <v>1.6259568885306611E-2</v>
      </c>
      <c r="P1189" s="37">
        <f t="shared" si="257"/>
        <v>91.001066057660168</v>
      </c>
    </row>
    <row r="1190" spans="5:16">
      <c r="E1190" s="38">
        <f t="shared" si="263"/>
        <v>1183</v>
      </c>
      <c r="F1190" s="33">
        <f t="shared" si="259"/>
        <v>23.659999999999584</v>
      </c>
      <c r="G1190" s="33">
        <f t="shared" si="260"/>
        <v>-3.580743809834078</v>
      </c>
      <c r="H1190" s="33">
        <f t="shared" si="261"/>
        <v>-0.63396228406847555</v>
      </c>
      <c r="I1190" s="33">
        <f t="shared" si="252"/>
        <v>1.6164081386837618E-2</v>
      </c>
      <c r="J1190" s="33">
        <f t="shared" si="253"/>
        <v>90.466644498444651</v>
      </c>
      <c r="K1190" s="36"/>
      <c r="L1190" s="37">
        <f t="shared" si="262"/>
        <v>23.669999999999586</v>
      </c>
      <c r="M1190" s="37">
        <f t="shared" si="254"/>
        <v>-3.5870834326747629</v>
      </c>
      <c r="N1190" s="37">
        <f t="shared" si="255"/>
        <v>0.27070416091597094</v>
      </c>
      <c r="O1190" s="37">
        <f t="shared" si="256"/>
        <v>1.604218592592558E-2</v>
      </c>
      <c r="P1190" s="37">
        <f t="shared" si="257"/>
        <v>89.78442364936609</v>
      </c>
    </row>
    <row r="1191" spans="5:16">
      <c r="E1191" s="38">
        <f t="shared" si="263"/>
        <v>1184</v>
      </c>
      <c r="F1191" s="33">
        <f t="shared" si="259"/>
        <v>23.679999999999584</v>
      </c>
      <c r="G1191" s="33">
        <f t="shared" si="260"/>
        <v>-3.5753297266157587</v>
      </c>
      <c r="H1191" s="33">
        <f t="shared" si="261"/>
        <v>1.1617261889188464</v>
      </c>
      <c r="I1191" s="33">
        <f t="shared" si="252"/>
        <v>1.5740807705176094E-2</v>
      </c>
      <c r="J1191" s="33">
        <f t="shared" si="253"/>
        <v>88.097679088780097</v>
      </c>
      <c r="K1191" s="36"/>
      <c r="L1191" s="37">
        <f t="shared" si="262"/>
        <v>23.689999999999586</v>
      </c>
      <c r="M1191" s="37">
        <f t="shared" si="254"/>
        <v>-3.5637124647265703</v>
      </c>
      <c r="N1191" s="37">
        <f t="shared" si="255"/>
        <v>2.0427029798066476</v>
      </c>
      <c r="O1191" s="37">
        <f t="shared" si="256"/>
        <v>1.5417323323984308E-2</v>
      </c>
      <c r="P1191" s="37">
        <f t="shared" si="257"/>
        <v>86.287211434372793</v>
      </c>
    </row>
    <row r="1192" spans="5:16">
      <c r="E1192" s="38">
        <f t="shared" ref="E1192:E1207" si="264">E1191+1</f>
        <v>1185</v>
      </c>
      <c r="F1192" s="33">
        <f t="shared" si="259"/>
        <v>23.699999999999584</v>
      </c>
      <c r="G1192" s="33">
        <f t="shared" si="260"/>
        <v>-3.5344756670196258</v>
      </c>
      <c r="H1192" s="33">
        <f t="shared" si="261"/>
        <v>2.887470417606302</v>
      </c>
      <c r="I1192" s="33">
        <f t="shared" si="252"/>
        <v>1.4918583780300934E-2</v>
      </c>
      <c r="J1192" s="33">
        <f t="shared" si="253"/>
        <v>83.495880958119386</v>
      </c>
      <c r="K1192" s="36"/>
      <c r="L1192" s="37">
        <f t="shared" si="262"/>
        <v>23.709999999999585</v>
      </c>
      <c r="M1192" s="37">
        <f t="shared" si="254"/>
        <v>-3.5056009628435629</v>
      </c>
      <c r="N1192" s="37">
        <f t="shared" si="255"/>
        <v>3.7224292271874959</v>
      </c>
      <c r="O1192" s="37">
        <f t="shared" si="256"/>
        <v>1.4400837804038641E-2</v>
      </c>
      <c r="P1192" s="37">
        <f t="shared" si="257"/>
        <v>80.598175851712185</v>
      </c>
    </row>
    <row r="1193" spans="5:16">
      <c r="E1193" s="38">
        <f t="shared" si="264"/>
        <v>1186</v>
      </c>
      <c r="F1193" s="33">
        <f t="shared" si="259"/>
        <v>23.719999999999583</v>
      </c>
      <c r="G1193" s="33">
        <f t="shared" si="260"/>
        <v>-3.4600270824758761</v>
      </c>
      <c r="H1193" s="33">
        <f t="shared" si="261"/>
        <v>4.4994339346405461</v>
      </c>
      <c r="I1193" s="33">
        <f t="shared" si="252"/>
        <v>1.3714418233010166E-2</v>
      </c>
      <c r="J1193" s="33">
        <f t="shared" si="253"/>
        <v>76.756443443734184</v>
      </c>
      <c r="K1193" s="36"/>
      <c r="L1193" s="37">
        <f t="shared" si="262"/>
        <v>23.729999999999585</v>
      </c>
      <c r="M1193" s="37">
        <f t="shared" si="254"/>
        <v>-3.4150327431294705</v>
      </c>
      <c r="N1193" s="37">
        <f t="shared" si="255"/>
        <v>5.2669983690778883</v>
      </c>
      <c r="O1193" s="37">
        <f t="shared" si="256"/>
        <v>1.3012244397406721E-2</v>
      </c>
      <c r="P1193" s="37">
        <f t="shared" si="257"/>
        <v>72.826538041663341</v>
      </c>
    </row>
    <row r="1194" spans="5:16">
      <c r="E1194" s="38">
        <f t="shared" si="264"/>
        <v>1187</v>
      </c>
      <c r="F1194" s="33">
        <f t="shared" si="259"/>
        <v>23.739999999999583</v>
      </c>
      <c r="G1194" s="33">
        <f t="shared" si="260"/>
        <v>-3.3546871150943183</v>
      </c>
      <c r="H1194" s="33">
        <f t="shared" si="261"/>
        <v>5.9559646954738135</v>
      </c>
      <c r="I1194" s="33">
        <f t="shared" si="252"/>
        <v>1.2152374555713899E-2</v>
      </c>
      <c r="J1194" s="33">
        <f t="shared" si="253"/>
        <v>68.0140443761277</v>
      </c>
      <c r="K1194" s="36"/>
      <c r="L1194" s="37">
        <f t="shared" si="262"/>
        <v>23.749999999999584</v>
      </c>
      <c r="M1194" s="37">
        <f t="shared" si="254"/>
        <v>-3.2951274681395804</v>
      </c>
      <c r="N1194" s="37">
        <f t="shared" si="255"/>
        <v>6.6361051392350907</v>
      </c>
      <c r="O1194" s="37">
        <f t="shared" si="256"/>
        <v>1.1281728974805531E-2</v>
      </c>
      <c r="P1194" s="37">
        <f t="shared" si="257"/>
        <v>63.141241377479304</v>
      </c>
    </row>
    <row r="1195" spans="5:16">
      <c r="E1195" s="38">
        <f t="shared" si="264"/>
        <v>1188</v>
      </c>
      <c r="F1195" s="33">
        <f t="shared" si="259"/>
        <v>23.759999999999582</v>
      </c>
      <c r="G1195" s="33">
        <f t="shared" si="260"/>
        <v>-3.2219650123096164</v>
      </c>
      <c r="H1195" s="33">
        <f t="shared" si="261"/>
        <v>7.2187895230233998</v>
      </c>
      <c r="I1195" s="33">
        <f t="shared" si="252"/>
        <v>1.0271383275356941E-2</v>
      </c>
      <c r="J1195" s="33">
        <f t="shared" si="253"/>
        <v>57.486568957494022</v>
      </c>
      <c r="K1195" s="36"/>
      <c r="L1195" s="37">
        <f t="shared" si="262"/>
        <v>23.769999999999584</v>
      </c>
      <c r="M1195" s="37">
        <f t="shared" si="254"/>
        <v>-3.1497771170793825</v>
      </c>
      <c r="N1195" s="37">
        <f t="shared" si="255"/>
        <v>7.79365521259834</v>
      </c>
      <c r="O1195" s="37">
        <f t="shared" si="256"/>
        <v>9.2584317448446418E-3</v>
      </c>
      <c r="P1195" s="37">
        <f t="shared" si="257"/>
        <v>51.817312300593471</v>
      </c>
    </row>
    <row r="1196" spans="5:16">
      <c r="E1196" s="38">
        <f t="shared" si="264"/>
        <v>1189</v>
      </c>
      <c r="F1196" s="33">
        <f t="shared" si="259"/>
        <v>23.779999999999582</v>
      </c>
      <c r="G1196" s="33">
        <f t="shared" si="260"/>
        <v>-3.0660919080576496</v>
      </c>
      <c r="H1196" s="33">
        <f t="shared" si="261"/>
        <v>8.2551357690352702</v>
      </c>
      <c r="I1196" s="33">
        <f t="shared" si="252"/>
        <v>8.1326121330641057E-3</v>
      </c>
      <c r="J1196" s="33">
        <f t="shared" si="253"/>
        <v>45.516358961465748</v>
      </c>
      <c r="K1196" s="36"/>
      <c r="L1196" s="37">
        <f t="shared" si="262"/>
        <v>23.789999999999583</v>
      </c>
      <c r="M1196" s="37">
        <f t="shared" si="254"/>
        <v>-2.9835405503672972</v>
      </c>
      <c r="N1196" s="37">
        <f t="shared" si="255"/>
        <v>8.7102993586499284</v>
      </c>
      <c r="O1196" s="37">
        <f t="shared" si="256"/>
        <v>7.0162511938280346E-3</v>
      </c>
      <c r="P1196" s="37">
        <f t="shared" si="257"/>
        <v>39.268343636322797</v>
      </c>
    </row>
    <row r="1197" spans="5:16">
      <c r="E1197" s="38">
        <f t="shared" si="264"/>
        <v>1190</v>
      </c>
      <c r="F1197" s="33">
        <f t="shared" si="259"/>
        <v>23.799999999999581</v>
      </c>
      <c r="G1197" s="33">
        <f t="shared" si="260"/>
        <v>-2.891885920884651</v>
      </c>
      <c r="H1197" s="33">
        <f t="shared" si="261"/>
        <v>9.0405026417617265</v>
      </c>
      <c r="I1197" s="33">
        <f t="shared" si="252"/>
        <v>5.8225538530153834E-3</v>
      </c>
      <c r="J1197" s="33">
        <f t="shared" si="253"/>
        <v>32.587494265075954</v>
      </c>
      <c r="K1197" s="36"/>
      <c r="L1197" s="37">
        <f t="shared" si="262"/>
        <v>23.809999999999583</v>
      </c>
      <c r="M1197" s="37">
        <f t="shared" si="254"/>
        <v>-2.801480894467034</v>
      </c>
      <c r="N1197" s="37">
        <f t="shared" si="255"/>
        <v>9.3663775844124864</v>
      </c>
      <c r="O1197" s="37">
        <f t="shared" si="256"/>
        <v>4.6537163388399557E-3</v>
      </c>
      <c r="P1197" s="37">
        <f t="shared" si="257"/>
        <v>26.045779623781293</v>
      </c>
    </row>
    <row r="1198" spans="5:16">
      <c r="E1198" s="38">
        <f t="shared" si="264"/>
        <v>1191</v>
      </c>
      <c r="F1198" s="33">
        <f t="shared" si="259"/>
        <v>23.819999999999581</v>
      </c>
      <c r="G1198" s="33">
        <f t="shared" si="260"/>
        <v>-2.7045583691964015</v>
      </c>
      <c r="H1198" s="33">
        <f t="shared" si="261"/>
        <v>9.5614182342373528</v>
      </c>
      <c r="I1198" s="33">
        <f t="shared" si="252"/>
        <v>3.4490579354078251E-3</v>
      </c>
      <c r="J1198" s="33">
        <f t="shared" si="253"/>
        <v>19.303583706968979</v>
      </c>
      <c r="K1198" s="36"/>
      <c r="L1198" s="37">
        <f t="shared" si="262"/>
        <v>23.829999999999583</v>
      </c>
      <c r="M1198" s="37">
        <f t="shared" si="254"/>
        <v>-2.608944186854028</v>
      </c>
      <c r="N1198" s="37">
        <f t="shared" si="255"/>
        <v>9.7544540713070429</v>
      </c>
      <c r="O1198" s="37">
        <f t="shared" si="256"/>
        <v>2.2861272442232373E-3</v>
      </c>
      <c r="P1198" s="37">
        <f t="shared" si="257"/>
        <v>12.794928194915196</v>
      </c>
    </row>
    <row r="1199" spans="5:16">
      <c r="E1199" s="38">
        <f t="shared" si="264"/>
        <v>1192</v>
      </c>
      <c r="F1199" s="33">
        <f t="shared" si="259"/>
        <v>23.839999999999581</v>
      </c>
      <c r="G1199" s="33">
        <f t="shared" si="260"/>
        <v>-2.5094692877702607</v>
      </c>
      <c r="H1199" s="33">
        <f t="shared" si="261"/>
        <v>9.8173167981356571</v>
      </c>
      <c r="I1199" s="33">
        <f t="shared" si="252"/>
        <v>1.1299463630028905E-3</v>
      </c>
      <c r="J1199" s="33">
        <f t="shared" si="253"/>
        <v>6.3240498162384009</v>
      </c>
      <c r="K1199" s="36"/>
      <c r="L1199" s="37">
        <f t="shared" si="262"/>
        <v>23.849999999999582</v>
      </c>
      <c r="M1199" s="37">
        <f t="shared" si="254"/>
        <v>-2.4112961197889042</v>
      </c>
      <c r="N1199" s="37">
        <f t="shared" si="255"/>
        <v>9.8805572962980417</v>
      </c>
      <c r="O1199" s="37">
        <f t="shared" si="256"/>
        <v>3.1179728281766593E-5</v>
      </c>
      <c r="P1199" s="37">
        <f t="shared" si="257"/>
        <v>0.17450576537690476</v>
      </c>
    </row>
    <row r="1200" spans="5:16">
      <c r="E1200" s="38">
        <f t="shared" si="264"/>
        <v>1193</v>
      </c>
      <c r="F1200" s="33">
        <f t="shared" si="259"/>
        <v>23.85999999999958</v>
      </c>
      <c r="G1200" s="33">
        <f t="shared" si="260"/>
        <v>-2.3118581418442998</v>
      </c>
      <c r="H1200" s="33">
        <f t="shared" si="261"/>
        <v>9.8208069134431959</v>
      </c>
      <c r="I1200" s="33">
        <f t="shared" si="252"/>
        <v>-1.0229706312010988E-3</v>
      </c>
      <c r="J1200" s="33">
        <f t="shared" si="253"/>
        <v>-5.7253312582661415</v>
      </c>
      <c r="K1200" s="36"/>
      <c r="L1200" s="37">
        <f t="shared" si="262"/>
        <v>23.869999999999582</v>
      </c>
      <c r="M1200" s="37">
        <f t="shared" si="254"/>
        <v>-2.2136500727098678</v>
      </c>
      <c r="N1200" s="37">
        <f t="shared" si="255"/>
        <v>9.7635536008605346</v>
      </c>
      <c r="O1200" s="37">
        <f t="shared" si="256"/>
        <v>-2.0077102234577412E-3</v>
      </c>
      <c r="P1200" s="37">
        <f t="shared" si="257"/>
        <v>-11.236692187738301</v>
      </c>
    </row>
    <row r="1201" spans="5:16">
      <c r="E1201" s="38">
        <f t="shared" si="264"/>
        <v>1194</v>
      </c>
      <c r="F1201" s="33">
        <f t="shared" si="259"/>
        <v>23.87999999999958</v>
      </c>
      <c r="G1201" s="33">
        <f t="shared" si="260"/>
        <v>-2.116587069827089</v>
      </c>
      <c r="H1201" s="33">
        <f t="shared" si="261"/>
        <v>9.5960730696884298</v>
      </c>
      <c r="I1201" s="33">
        <f t="shared" si="252"/>
        <v>-2.919444960038378E-3</v>
      </c>
      <c r="J1201" s="33">
        <f t="shared" si="253"/>
        <v>-16.339461736912195</v>
      </c>
      <c r="K1201" s="36"/>
      <c r="L1201" s="37">
        <f t="shared" si="262"/>
        <v>23.889999999999581</v>
      </c>
      <c r="M1201" s="37">
        <f t="shared" si="254"/>
        <v>-2.0206263391302048</v>
      </c>
      <c r="N1201" s="37">
        <f t="shared" si="255"/>
        <v>9.4326784523193083</v>
      </c>
      <c r="O1201" s="37">
        <f t="shared" si="256"/>
        <v>-3.7549894751367678E-3</v>
      </c>
      <c r="P1201" s="37">
        <f t="shared" si="257"/>
        <v>-21.015812146257652</v>
      </c>
    </row>
    <row r="1202" spans="5:16">
      <c r="E1202" s="38">
        <f t="shared" si="264"/>
        <v>1195</v>
      </c>
      <c r="F1202" s="33">
        <f t="shared" si="259"/>
        <v>23.899999999999579</v>
      </c>
      <c r="G1202" s="33">
        <f t="shared" si="260"/>
        <v>-1.9279335007807028</v>
      </c>
      <c r="H1202" s="33">
        <f t="shared" si="261"/>
        <v>9.1757568267632763</v>
      </c>
      <c r="I1202" s="33">
        <f t="shared" si="252"/>
        <v>-4.5010297395106204E-3</v>
      </c>
      <c r="J1202" s="33">
        <f t="shared" si="253"/>
        <v>-25.191227857390697</v>
      </c>
      <c r="K1202" s="36"/>
      <c r="L1202" s="37">
        <f t="shared" si="262"/>
        <v>23.909999999999581</v>
      </c>
      <c r="M1202" s="37">
        <f t="shared" si="254"/>
        <v>-1.83617593251307</v>
      </c>
      <c r="N1202" s="37">
        <f t="shared" si="255"/>
        <v>8.9238445481893685</v>
      </c>
      <c r="O1202" s="37">
        <f t="shared" si="256"/>
        <v>-5.1695029968028029E-3</v>
      </c>
      <c r="P1202" s="37">
        <f t="shared" si="257"/>
        <v>-28.932518876465462</v>
      </c>
    </row>
    <row r="1203" spans="5:16">
      <c r="E1203" s="38">
        <f t="shared" si="264"/>
        <v>1196</v>
      </c>
      <c r="F1203" s="33">
        <f t="shared" si="259"/>
        <v>23.919999999999579</v>
      </c>
      <c r="G1203" s="33">
        <f t="shared" si="260"/>
        <v>-1.7494566098169155</v>
      </c>
      <c r="H1203" s="33">
        <f t="shared" si="261"/>
        <v>8.5971064492339675</v>
      </c>
      <c r="I1203" s="33">
        <f t="shared" si="252"/>
        <v>-5.7435648622374581E-3</v>
      </c>
      <c r="J1203" s="33">
        <f t="shared" si="253"/>
        <v>-32.145411057439027</v>
      </c>
      <c r="K1203" s="36"/>
      <c r="L1203" s="37">
        <f t="shared" si="262"/>
        <v>23.92999999999958</v>
      </c>
      <c r="M1203" s="37">
        <f t="shared" si="254"/>
        <v>-1.6634855453245758</v>
      </c>
      <c r="N1203" s="37">
        <f t="shared" si="255"/>
        <v>8.2756523386595777</v>
      </c>
      <c r="O1203" s="37">
        <f t="shared" si="256"/>
        <v>-6.2431393717801605E-3</v>
      </c>
      <c r="P1203" s="37">
        <f t="shared" si="257"/>
        <v>-34.941414645498575</v>
      </c>
    </row>
    <row r="1204" spans="5:16">
      <c r="E1204" s="38">
        <f t="shared" si="264"/>
        <v>1197</v>
      </c>
      <c r="F1204" s="33">
        <f t="shared" si="259"/>
        <v>23.939999999999579</v>
      </c>
      <c r="G1204" s="33">
        <f t="shared" si="260"/>
        <v>-1.583943563043724</v>
      </c>
      <c r="H1204" s="33">
        <f t="shared" si="261"/>
        <v>7.8982781563239959</v>
      </c>
      <c r="I1204" s="33">
        <f t="shared" si="252"/>
        <v>-6.6526322667318514E-3</v>
      </c>
      <c r="J1204" s="33">
        <f t="shared" si="253"/>
        <v>-37.233252162624638</v>
      </c>
      <c r="K1204" s="36"/>
      <c r="L1204" s="37">
        <f t="shared" si="262"/>
        <v>23.94999999999958</v>
      </c>
      <c r="M1204" s="37">
        <f t="shared" si="254"/>
        <v>-1.504960781480484</v>
      </c>
      <c r="N1204" s="37">
        <f t="shared" si="255"/>
        <v>7.5259456346977496</v>
      </c>
      <c r="O1204" s="37">
        <f t="shared" si="256"/>
        <v>-6.9936461723466405E-3</v>
      </c>
      <c r="P1204" s="37">
        <f t="shared" si="257"/>
        <v>-39.141828532043363</v>
      </c>
    </row>
    <row r="1205" spans="5:16">
      <c r="E1205" s="38">
        <f t="shared" si="264"/>
        <v>1198</v>
      </c>
      <c r="F1205" s="33">
        <f t="shared" si="259"/>
        <v>23.959999999999578</v>
      </c>
      <c r="G1205" s="33">
        <f t="shared" si="260"/>
        <v>-1.433424650349769</v>
      </c>
      <c r="H1205" s="33">
        <f t="shared" si="261"/>
        <v>7.1154415856831283</v>
      </c>
      <c r="I1205" s="33">
        <f t="shared" si="252"/>
        <v>-7.2548634134008486E-3</v>
      </c>
      <c r="J1205" s="33">
        <f t="shared" si="253"/>
        <v>-40.603801329492811</v>
      </c>
      <c r="K1205" s="36"/>
      <c r="L1205" s="37">
        <f t="shared" si="262"/>
        <v>23.96999999999958</v>
      </c>
      <c r="M1205" s="37">
        <f t="shared" si="254"/>
        <v>-1.3622702344929376</v>
      </c>
      <c r="N1205" s="37">
        <f t="shared" si="255"/>
        <v>6.7094035723882</v>
      </c>
      <c r="O1205" s="37">
        <f t="shared" si="256"/>
        <v>-7.4549951957295461E-3</v>
      </c>
      <c r="P1205" s="37">
        <f t="shared" si="257"/>
        <v>-41.723892868967084</v>
      </c>
    </row>
    <row r="1206" spans="5:16">
      <c r="E1206" s="38">
        <f t="shared" si="264"/>
        <v>1199</v>
      </c>
      <c r="F1206" s="33">
        <f t="shared" si="259"/>
        <v>23.979999999999578</v>
      </c>
      <c r="G1206" s="33">
        <f t="shared" si="260"/>
        <v>-1.2992365789020051</v>
      </c>
      <c r="H1206" s="33">
        <f t="shared" si="261"/>
        <v>6.2809637283037869</v>
      </c>
      <c r="I1206" s="33">
        <f t="shared" si="252"/>
        <v>-7.5884022446592175E-3</v>
      </c>
      <c r="J1206" s="33">
        <f t="shared" si="253"/>
        <v>-42.470541427599983</v>
      </c>
      <c r="K1206" s="36"/>
      <c r="L1206" s="37">
        <f t="shared" si="262"/>
        <v>23.989999999999579</v>
      </c>
      <c r="M1206" s="37">
        <f t="shared" si="254"/>
        <v>-1.2364269416189673</v>
      </c>
      <c r="N1206" s="37">
        <f t="shared" si="255"/>
        <v>5.8562583140277873</v>
      </c>
      <c r="O1206" s="37">
        <f t="shared" si="256"/>
        <v>-7.6683099407247567E-3</v>
      </c>
      <c r="P1206" s="37">
        <f t="shared" si="257"/>
        <v>-42.917766417356432</v>
      </c>
    </row>
    <row r="1207" spans="5:16">
      <c r="E1207" s="38">
        <f t="shared" si="264"/>
        <v>1200</v>
      </c>
      <c r="F1207" s="33">
        <f t="shared" si="259"/>
        <v>23.999999999999577</v>
      </c>
      <c r="G1207" s="33">
        <f t="shared" si="260"/>
        <v>-1.1821114126214494</v>
      </c>
      <c r="H1207" s="33">
        <f t="shared" si="261"/>
        <v>5.4226083999566583</v>
      </c>
      <c r="I1207" s="33">
        <f t="shared" si="252"/>
        <v>-7.6949219053191499E-3</v>
      </c>
      <c r="J1207" s="33">
        <f t="shared" si="253"/>
        <v>-43.066707460323876</v>
      </c>
      <c r="K1207" s="36"/>
      <c r="L1207" s="37">
        <f t="shared" si="262"/>
        <v>24.009999999999579</v>
      </c>
      <c r="M1207" s="37">
        <f t="shared" si="254"/>
        <v>-1.1278853286218828</v>
      </c>
      <c r="N1207" s="37">
        <f t="shared" si="255"/>
        <v>4.9919413253534195</v>
      </c>
      <c r="O1207" s="37">
        <f t="shared" si="256"/>
        <v>-7.6750958701380153E-3</v>
      </c>
      <c r="P1207" s="37">
        <f t="shared" si="257"/>
        <v>-42.955745702979229</v>
      </c>
    </row>
    <row r="1208" spans="5:16">
      <c r="E1208" s="38">
        <f t="shared" ref="E1208:E1223" si="265">E1207+1</f>
        <v>1201</v>
      </c>
      <c r="F1208" s="33">
        <f t="shared" si="259"/>
        <v>24.019999999999577</v>
      </c>
      <c r="G1208" s="33">
        <f t="shared" si="260"/>
        <v>-1.0822725861143809</v>
      </c>
      <c r="H1208" s="33">
        <f t="shared" si="261"/>
        <v>4.5634934858970739</v>
      </c>
      <c r="I1208" s="33">
        <f t="shared" si="252"/>
        <v>-7.6142517169839521E-3</v>
      </c>
      <c r="J1208" s="33">
        <f t="shared" si="253"/>
        <v>-42.61521497676798</v>
      </c>
      <c r="K1208" s="36"/>
      <c r="L1208" s="37">
        <f t="shared" si="262"/>
        <v>24.029999999999578</v>
      </c>
      <c r="M1208" s="37">
        <f t="shared" si="254"/>
        <v>-1.0366376512554103</v>
      </c>
      <c r="N1208" s="37">
        <f t="shared" si="255"/>
        <v>4.1373413361293938</v>
      </c>
      <c r="O1208" s="37">
        <f t="shared" si="256"/>
        <v>-7.5132136222748787E-3</v>
      </c>
      <c r="P1208" s="37">
        <f t="shared" si="257"/>
        <v>-42.049728007475117</v>
      </c>
    </row>
    <row r="1209" spans="5:16">
      <c r="E1209" s="38">
        <f t="shared" si="265"/>
        <v>1202</v>
      </c>
      <c r="F1209" s="33">
        <f t="shared" si="259"/>
        <v>24.039999999999576</v>
      </c>
      <c r="G1209" s="33">
        <f t="shared" si="260"/>
        <v>-0.999525759391793</v>
      </c>
      <c r="H1209" s="33">
        <f t="shared" si="261"/>
        <v>3.7224989257475718</v>
      </c>
      <c r="I1209" s="33">
        <f t="shared" si="252"/>
        <v>-7.3815824273294559E-3</v>
      </c>
      <c r="J1209" s="33">
        <f t="shared" si="253"/>
        <v>-41.313018495004471</v>
      </c>
      <c r="K1209" s="36"/>
      <c r="L1209" s="37">
        <f t="shared" si="262"/>
        <v>24.049999999999578</v>
      </c>
      <c r="M1209" s="37">
        <f t="shared" si="254"/>
        <v>-0.96230077013431725</v>
      </c>
      <c r="N1209" s="37">
        <f t="shared" si="255"/>
        <v>3.309368740797527</v>
      </c>
      <c r="O1209" s="37">
        <f t="shared" si="256"/>
        <v>-7.215186480099901E-3</v>
      </c>
      <c r="P1209" s="37">
        <f t="shared" si="257"/>
        <v>-40.38173866265619</v>
      </c>
    </row>
    <row r="1210" spans="5:16">
      <c r="E1210" s="38">
        <f t="shared" si="265"/>
        <v>1203</v>
      </c>
      <c r="F1210" s="33">
        <f t="shared" si="259"/>
        <v>24.059999999999576</v>
      </c>
      <c r="G1210" s="33">
        <f t="shared" si="260"/>
        <v>-0.93333838457584251</v>
      </c>
      <c r="H1210" s="33">
        <f t="shared" si="261"/>
        <v>2.9148641524944479</v>
      </c>
      <c r="I1210" s="33">
        <f t="shared" si="252"/>
        <v>-7.0266366344351617E-3</v>
      </c>
      <c r="J1210" s="33">
        <f t="shared" si="253"/>
        <v>-39.326468557923953</v>
      </c>
      <c r="K1210" s="36"/>
      <c r="L1210" s="37">
        <f t="shared" si="262"/>
        <v>24.069999999999578</v>
      </c>
      <c r="M1210" s="37">
        <f t="shared" si="254"/>
        <v>-0.90418974305089805</v>
      </c>
      <c r="N1210" s="37">
        <f t="shared" si="255"/>
        <v>2.5215994669152084</v>
      </c>
      <c r="O1210" s="37">
        <f t="shared" si="256"/>
        <v>-6.8080970812362616E-3</v>
      </c>
      <c r="P1210" s="37">
        <f t="shared" si="257"/>
        <v>-38.103352960139787</v>
      </c>
    </row>
    <row r="1211" spans="5:16">
      <c r="E1211" s="38">
        <f t="shared" si="265"/>
        <v>1204</v>
      </c>
      <c r="F1211" s="33">
        <f t="shared" si="259"/>
        <v>24.079999999999576</v>
      </c>
      <c r="G1211" s="33">
        <f t="shared" si="260"/>
        <v>-0.88290639523753833</v>
      </c>
      <c r="H1211" s="33">
        <f t="shared" si="261"/>
        <v>2.1527970932916523</v>
      </c>
      <c r="I1211" s="33">
        <f t="shared" si="252"/>
        <v>-6.5740500842597655E-3</v>
      </c>
      <c r="J1211" s="33">
        <f t="shared" si="253"/>
        <v>-36.793445767477245</v>
      </c>
      <c r="K1211" s="36"/>
      <c r="L1211" s="37">
        <f t="shared" si="262"/>
        <v>24.089999999999577</v>
      </c>
      <c r="M1211" s="37">
        <f t="shared" si="254"/>
        <v>-0.86137842430462186</v>
      </c>
      <c r="N1211" s="37">
        <f t="shared" si="255"/>
        <v>1.7848626356168797</v>
      </c>
      <c r="O1211" s="37">
        <f t="shared" si="256"/>
        <v>-6.3143468313640334E-3</v>
      </c>
      <c r="P1211" s="37">
        <f t="shared" si="257"/>
        <v>-35.339946413413159</v>
      </c>
    </row>
    <row r="1212" spans="5:16">
      <c r="E1212" s="38">
        <f t="shared" si="265"/>
        <v>1205</v>
      </c>
      <c r="F1212" s="33">
        <f t="shared" si="259"/>
        <v>24.099999999999575</v>
      </c>
      <c r="G1212" s="33">
        <f t="shared" si="260"/>
        <v>-0.84720914252520074</v>
      </c>
      <c r="H1212" s="33">
        <f t="shared" si="261"/>
        <v>1.4459981650233891</v>
      </c>
      <c r="I1212" s="33">
        <f t="shared" si="252"/>
        <v>-6.0443238413399551E-3</v>
      </c>
      <c r="J1212" s="33">
        <f t="shared" si="253"/>
        <v>-33.828689865001621</v>
      </c>
      <c r="K1212" s="36"/>
      <c r="L1212" s="37">
        <f t="shared" si="262"/>
        <v>24.109999999999577</v>
      </c>
      <c r="M1212" s="37">
        <f t="shared" si="254"/>
        <v>-0.83274916087496687</v>
      </c>
      <c r="N1212" s="37">
        <f t="shared" si="255"/>
        <v>1.1077112663733728</v>
      </c>
      <c r="O1212" s="37">
        <f t="shared" si="256"/>
        <v>-5.7527341786054254E-3</v>
      </c>
      <c r="P1212" s="37">
        <f t="shared" si="257"/>
        <v>-32.196729611478858</v>
      </c>
    </row>
    <row r="1213" spans="5:16">
      <c r="E1213" s="38">
        <f t="shared" si="265"/>
        <v>1206</v>
      </c>
      <c r="F1213" s="33">
        <f t="shared" si="259"/>
        <v>24.119999999999575</v>
      </c>
      <c r="G1213" s="33">
        <f t="shared" si="260"/>
        <v>-0.82505491719773327</v>
      </c>
      <c r="H1213" s="33">
        <f t="shared" si="261"/>
        <v>0.80206357279381191</v>
      </c>
      <c r="I1213" s="33">
        <f t="shared" si="252"/>
        <v>-5.4549119597603873E-3</v>
      </c>
      <c r="J1213" s="33">
        <f t="shared" si="253"/>
        <v>-30.529887175388946</v>
      </c>
      <c r="K1213" s="36"/>
      <c r="L1213" s="37">
        <f t="shared" si="262"/>
        <v>24.129999999999576</v>
      </c>
      <c r="M1213" s="37">
        <f t="shared" si="254"/>
        <v>-0.81703428146979518</v>
      </c>
      <c r="N1213" s="37">
        <f t="shared" si="255"/>
        <v>0.49676470103992243</v>
      </c>
      <c r="O1213" s="37">
        <f t="shared" si="256"/>
        <v>-5.1395195703624321E-3</v>
      </c>
      <c r="P1213" s="37">
        <f t="shared" si="257"/>
        <v>-28.764708537250328</v>
      </c>
    </row>
    <row r="1214" spans="5:16">
      <c r="E1214" s="38">
        <f t="shared" si="265"/>
        <v>1207</v>
      </c>
      <c r="F1214" s="33">
        <f t="shared" si="259"/>
        <v>24.139999999999574</v>
      </c>
      <c r="G1214" s="33">
        <f t="shared" si="260"/>
        <v>-0.81511962317693487</v>
      </c>
      <c r="H1214" s="33">
        <f t="shared" si="261"/>
        <v>0.22676940204880536</v>
      </c>
      <c r="I1214" s="33">
        <f t="shared" si="252"/>
        <v>-4.8212041819230278E-3</v>
      </c>
      <c r="J1214" s="33">
        <f t="shared" si="253"/>
        <v>-26.98317054599886</v>
      </c>
      <c r="K1214" s="36"/>
      <c r="L1214" s="37">
        <f t="shared" si="262"/>
        <v>24.149999999999576</v>
      </c>
      <c r="M1214" s="37">
        <f t="shared" si="254"/>
        <v>-0.81285192915644677</v>
      </c>
      <c r="N1214" s="37">
        <f t="shared" si="255"/>
        <v>-4.3062303411183223E-2</v>
      </c>
      <c r="O1214" s="37">
        <f t="shared" si="256"/>
        <v>-4.4890897675566206E-3</v>
      </c>
      <c r="P1214" s="37">
        <f t="shared" si="257"/>
        <v>-25.124402581506878</v>
      </c>
    </row>
    <row r="1215" spans="5:16">
      <c r="E1215" s="38">
        <f t="shared" si="265"/>
        <v>1208</v>
      </c>
      <c r="F1215" s="33">
        <f t="shared" si="259"/>
        <v>24.159999999999574</v>
      </c>
      <c r="G1215" s="33">
        <f t="shared" si="260"/>
        <v>-0.81598086924515856</v>
      </c>
      <c r="H1215" s="33">
        <f t="shared" si="261"/>
        <v>-0.27571864958133219</v>
      </c>
      <c r="I1215" s="33">
        <f t="shared" si="252"/>
        <v>-4.1570786107267381E-3</v>
      </c>
      <c r="J1215" s="33">
        <f t="shared" si="253"/>
        <v>-23.266212525689383</v>
      </c>
      <c r="K1215" s="36"/>
      <c r="L1215" s="37">
        <f t="shared" si="262"/>
        <v>24.169999999999575</v>
      </c>
      <c r="M1215" s="37">
        <f t="shared" si="254"/>
        <v>-0.81873805574097192</v>
      </c>
      <c r="N1215" s="37">
        <f t="shared" si="255"/>
        <v>-0.50838077483822608</v>
      </c>
      <c r="O1215" s="37">
        <f t="shared" si="256"/>
        <v>-3.8155437620959543E-3</v>
      </c>
      <c r="P1215" s="37">
        <f t="shared" si="257"/>
        <v>-21.354720558068443</v>
      </c>
    </row>
    <row r="1216" spans="5:16">
      <c r="E1216" s="38">
        <f t="shared" si="265"/>
        <v>1209</v>
      </c>
      <c r="F1216" s="33">
        <f t="shared" si="259"/>
        <v>24.179999999999573</v>
      </c>
      <c r="G1216" s="33">
        <f t="shared" si="260"/>
        <v>-0.82614848474192304</v>
      </c>
      <c r="H1216" s="33">
        <f t="shared" si="261"/>
        <v>-0.702813060742701</v>
      </c>
      <c r="I1216" s="33">
        <f t="shared" si="252"/>
        <v>-3.4763798639495976E-3</v>
      </c>
      <c r="J1216" s="33">
        <f t="shared" si="253"/>
        <v>-19.456498254801755</v>
      </c>
      <c r="K1216" s="36"/>
      <c r="L1216" s="37">
        <f t="shared" si="262"/>
        <v>24.189999999999575</v>
      </c>
      <c r="M1216" s="37">
        <f t="shared" si="254"/>
        <v>-0.83317661534935006</v>
      </c>
      <c r="N1216" s="37">
        <f t="shared" si="255"/>
        <v>-0.89737804329071857</v>
      </c>
      <c r="O1216" s="37">
        <f t="shared" si="256"/>
        <v>-3.1317964688077288E-3</v>
      </c>
      <c r="P1216" s="37">
        <f t="shared" si="257"/>
        <v>-17.527944273766316</v>
      </c>
    </row>
    <row r="1217" spans="5:16">
      <c r="E1217" s="38">
        <f t="shared" si="265"/>
        <v>1210</v>
      </c>
      <c r="F1217" s="33">
        <f t="shared" si="259"/>
        <v>24.199999999999573</v>
      </c>
      <c r="G1217" s="33">
        <f t="shared" si="260"/>
        <v>-0.84409604560773743</v>
      </c>
      <c r="H1217" s="33">
        <f t="shared" si="261"/>
        <v>-1.0533719462180273</v>
      </c>
      <c r="I1217" s="33">
        <f t="shared" si="252"/>
        <v>-2.7919375379097809E-3</v>
      </c>
      <c r="J1217" s="33">
        <f t="shared" si="253"/>
        <v>-15.625832032101753</v>
      </c>
      <c r="K1217" s="36"/>
      <c r="L1217" s="37">
        <f t="shared" si="262"/>
        <v>24.209999999999575</v>
      </c>
      <c r="M1217" s="37">
        <f t="shared" si="254"/>
        <v>-0.85462976506991772</v>
      </c>
      <c r="N1217" s="37">
        <f t="shared" si="255"/>
        <v>-1.2096302665390448</v>
      </c>
      <c r="O1217" s="37">
        <f t="shared" si="256"/>
        <v>-2.4507977120075426E-3</v>
      </c>
      <c r="P1217" s="37">
        <f t="shared" si="257"/>
        <v>-13.716550915805854</v>
      </c>
    </row>
    <row r="1218" spans="5:16">
      <c r="E1218" s="38">
        <f t="shared" si="265"/>
        <v>1211</v>
      </c>
      <c r="F1218" s="33">
        <f t="shared" si="259"/>
        <v>24.219999999999573</v>
      </c>
      <c r="G1218" s="33">
        <f t="shared" si="260"/>
        <v>-0.86828865093851837</v>
      </c>
      <c r="H1218" s="33">
        <f t="shared" si="261"/>
        <v>-1.3277029645341445</v>
      </c>
      <c r="I1218" s="33">
        <f t="shared" si="252"/>
        <v>-2.1167099241842439E-3</v>
      </c>
      <c r="J1218" s="33">
        <f t="shared" si="253"/>
        <v>-11.846738434108419</v>
      </c>
      <c r="K1218" s="36"/>
      <c r="L1218" s="37">
        <f t="shared" si="262"/>
        <v>24.229999999999574</v>
      </c>
      <c r="M1218" s="37">
        <f t="shared" si="254"/>
        <v>-0.88156568058385987</v>
      </c>
      <c r="N1218" s="37">
        <f t="shared" si="255"/>
        <v>-1.4461703488752287</v>
      </c>
      <c r="O1218" s="37">
        <f t="shared" si="256"/>
        <v>-1.7854740034496876E-3</v>
      </c>
      <c r="P1218" s="37">
        <f t="shared" si="257"/>
        <v>-9.9928871963505355</v>
      </c>
    </row>
    <row r="1219" spans="5:16">
      <c r="E1219" s="38">
        <f t="shared" si="265"/>
        <v>1212</v>
      </c>
      <c r="F1219" s="33">
        <f t="shared" si="259"/>
        <v>24.239999999999572</v>
      </c>
      <c r="G1219" s="33">
        <f t="shared" si="260"/>
        <v>-0.89721205791602299</v>
      </c>
      <c r="H1219" s="33">
        <f t="shared" si="261"/>
        <v>-1.5275607084611553</v>
      </c>
      <c r="I1219" s="33">
        <f t="shared" si="252"/>
        <v>-1.4636696532670276E-3</v>
      </c>
      <c r="J1219" s="33">
        <f t="shared" si="253"/>
        <v>-8.1918222889606227</v>
      </c>
      <c r="K1219" s="36"/>
      <c r="L1219" s="37">
        <f t="shared" si="262"/>
        <v>24.249999999999574</v>
      </c>
      <c r="M1219" s="37">
        <f t="shared" si="254"/>
        <v>-0.9124876650006345</v>
      </c>
      <c r="N1219" s="37">
        <f t="shared" si="255"/>
        <v>-1.6094789313507616</v>
      </c>
      <c r="O1219" s="37">
        <f t="shared" si="256"/>
        <v>-1.1487884664387815E-3</v>
      </c>
      <c r="P1219" s="37">
        <f t="shared" si="257"/>
        <v>-6.4295047339874358</v>
      </c>
    </row>
    <row r="1220" spans="5:16">
      <c r="E1220" s="38">
        <f t="shared" si="265"/>
        <v>1213</v>
      </c>
      <c r="F1220" s="33">
        <f t="shared" si="259"/>
        <v>24.259999999999572</v>
      </c>
      <c r="G1220" s="33">
        <f t="shared" si="260"/>
        <v>-0.9294016365430382</v>
      </c>
      <c r="H1220" s="33">
        <f t="shared" si="261"/>
        <v>-1.656150803140904</v>
      </c>
      <c r="I1220" s="33">
        <f t="shared" si="252"/>
        <v>-8.4580943135487184E-4</v>
      </c>
      <c r="J1220" s="33">
        <f t="shared" si="253"/>
        <v>-4.7338007838862346</v>
      </c>
      <c r="K1220" s="36"/>
      <c r="L1220" s="37">
        <f t="shared" si="262"/>
        <v>24.269999999999573</v>
      </c>
      <c r="M1220" s="37">
        <f t="shared" si="254"/>
        <v>-0.94596314457444719</v>
      </c>
      <c r="N1220" s="37">
        <f t="shared" si="255"/>
        <v>-1.7034888109797663</v>
      </c>
      <c r="O1220" s="37">
        <f t="shared" si="256"/>
        <v>-5.5369528799845916E-4</v>
      </c>
      <c r="P1220" s="37">
        <f t="shared" si="257"/>
        <v>-3.0989051329950308</v>
      </c>
    </row>
    <row r="1221" spans="5:16">
      <c r="E1221" s="38">
        <f t="shared" si="265"/>
        <v>1214</v>
      </c>
      <c r="F1221" s="33">
        <f t="shared" si="259"/>
        <v>24.279999999999571</v>
      </c>
      <c r="G1221" s="33">
        <f t="shared" si="260"/>
        <v>-0.96347141276263348</v>
      </c>
      <c r="H1221" s="33">
        <f t="shared" si="261"/>
        <v>-1.7181289058008047</v>
      </c>
      <c r="I1221" s="33">
        <f t="shared" si="252"/>
        <v>-2.7604332532871244E-4</v>
      </c>
      <c r="J1221" s="33">
        <f t="shared" si="253"/>
        <v>-1.5449509799558647</v>
      </c>
      <c r="K1221" s="36"/>
      <c r="L1221" s="37">
        <f t="shared" si="262"/>
        <v>24.289999999999573</v>
      </c>
      <c r="M1221" s="37">
        <f t="shared" si="254"/>
        <v>-0.98065270182064157</v>
      </c>
      <c r="N1221" s="37">
        <f t="shared" si="255"/>
        <v>-1.7335784156003633</v>
      </c>
      <c r="O1221" s="37">
        <f t="shared" si="256"/>
        <v>-1.2989114184866132E-5</v>
      </c>
      <c r="P1221" s="37">
        <f t="shared" si="257"/>
        <v>-7.2697083563861287E-2</v>
      </c>
    </row>
    <row r="1222" spans="5:16">
      <c r="E1222" s="38">
        <f t="shared" si="265"/>
        <v>1215</v>
      </c>
      <c r="F1222" s="33">
        <f t="shared" si="259"/>
        <v>24.299999999999571</v>
      </c>
      <c r="G1222" s="33">
        <f t="shared" si="260"/>
        <v>-0.99814298107464072</v>
      </c>
      <c r="H1222" s="33">
        <f t="shared" si="261"/>
        <v>-1.719582847472082</v>
      </c>
      <c r="I1222" s="33">
        <f t="shared" si="252"/>
        <v>2.329969051986327E-4</v>
      </c>
      <c r="J1222" s="33">
        <f t="shared" si="253"/>
        <v>1.3040300705864212</v>
      </c>
      <c r="K1222" s="36"/>
      <c r="L1222" s="37">
        <f t="shared" si="262"/>
        <v>24.309999999999572</v>
      </c>
      <c r="M1222" s="37">
        <f t="shared" si="254"/>
        <v>-1.0153388095493616</v>
      </c>
      <c r="N1222" s="37">
        <f t="shared" si="255"/>
        <v>-1.7065425467662179</v>
      </c>
      <c r="O1222" s="37">
        <f t="shared" si="256"/>
        <v>4.6094997804812556E-4</v>
      </c>
      <c r="P1222" s="37">
        <f t="shared" si="257"/>
        <v>2.5798309719971071</v>
      </c>
    </row>
    <row r="1223" spans="5:16">
      <c r="E1223" s="38">
        <f t="shared" si="265"/>
        <v>1216</v>
      </c>
      <c r="F1223" s="33">
        <f t="shared" si="259"/>
        <v>24.31999999999957</v>
      </c>
      <c r="G1223" s="33">
        <f t="shared" si="260"/>
        <v>-1.0322738320099651</v>
      </c>
      <c r="H1223" s="33">
        <f t="shared" si="261"/>
        <v>-1.6679862280321398</v>
      </c>
      <c r="I1223" s="33">
        <f t="shared" ref="I1223:I1257" si="266">(-2*$C$6*$C$5^2*G1223)+($C$3*$C$1*9.8*SIN(G1223))+(-$C$7*H1223/ABS(H1223+0.0000001))+(-$C$5*$C$6*$C$8*COS((2*PI()/$C$9)*F1223))</f>
        <v>6.6926619924665776E-4</v>
      </c>
      <c r="J1223" s="33">
        <f t="shared" ref="J1223:J1257" si="267">I1223/$C$4</f>
        <v>3.7457289327542811</v>
      </c>
      <c r="K1223" s="36"/>
      <c r="L1223" s="37">
        <f t="shared" si="262"/>
        <v>24.329999999999572</v>
      </c>
      <c r="M1223" s="37">
        <f t="shared" ref="M1223:M1257" si="268">G1223+H1223*($C$10/2)</f>
        <v>-1.0489536942902866</v>
      </c>
      <c r="N1223" s="37">
        <f t="shared" ref="N1223:N1257" si="269">H1223+J1223*($C$10/2)</f>
        <v>-1.6305289387045969</v>
      </c>
      <c r="O1223" s="37">
        <f t="shared" ref="O1223:O1257" si="270">(-2*$C$6*$C$5^2*M1223)+($C$3*$C$1*9.8*SIN(M1223))+(-$C$7*N1223/ABS(N1223+0.0000001))+(-$C$5*$C$6*$C$8*COS((2*PI()/$C$9)*L1223))</f>
        <v>8.5650696918179031E-4</v>
      </c>
      <c r="P1223" s="37">
        <f t="shared" ref="P1223:P1257" si="271">O1223/$C$4</f>
        <v>4.7936724418193952</v>
      </c>
    </row>
    <row r="1224" spans="5:16">
      <c r="E1224" s="38">
        <f t="shared" ref="E1224:E1239" si="272">E1223+1</f>
        <v>1217</v>
      </c>
      <c r="F1224" s="33">
        <f t="shared" ref="F1224:F1257" si="273">F1223+$C$10</f>
        <v>24.33999999999957</v>
      </c>
      <c r="G1224" s="33">
        <f t="shared" ref="G1224:G1257" si="274">G1223+N1223*$C$10</f>
        <v>-1.0648844107840572</v>
      </c>
      <c r="H1224" s="33">
        <f t="shared" ref="H1224:H1257" si="275">H1223+P1223*$C$10</f>
        <v>-1.5721127791957519</v>
      </c>
      <c r="I1224" s="33">
        <f t="shared" si="266"/>
        <v>1.0216960888130627E-3</v>
      </c>
      <c r="J1224" s="33">
        <f t="shared" si="267"/>
        <v>5.718197937766373</v>
      </c>
      <c r="K1224" s="36"/>
      <c r="L1224" s="37">
        <f t="shared" ref="L1224:L1257" si="276">L1223+$C$10</f>
        <v>24.349999999999572</v>
      </c>
      <c r="M1224" s="37">
        <f t="shared" si="268"/>
        <v>-1.0806055385760147</v>
      </c>
      <c r="N1224" s="37">
        <f t="shared" si="269"/>
        <v>-1.5149307998180881</v>
      </c>
      <c r="O1224" s="37">
        <f t="shared" si="270"/>
        <v>1.1632559428063224E-3</v>
      </c>
      <c r="P1224" s="37">
        <f t="shared" si="271"/>
        <v>6.5104758705469026</v>
      </c>
    </row>
    <row r="1225" spans="5:16">
      <c r="E1225" s="38">
        <f t="shared" si="272"/>
        <v>1218</v>
      </c>
      <c r="F1225" s="33">
        <f t="shared" si="273"/>
        <v>24.35999999999957</v>
      </c>
      <c r="G1225" s="33">
        <f t="shared" si="274"/>
        <v>-1.095183026780419</v>
      </c>
      <c r="H1225" s="33">
        <f t="shared" si="275"/>
        <v>-1.4419032617848138</v>
      </c>
      <c r="I1225" s="33">
        <f t="shared" si="266"/>
        <v>1.2806413409911614E-3</v>
      </c>
      <c r="J1225" s="33">
        <f t="shared" si="267"/>
        <v>7.1674549362142912</v>
      </c>
      <c r="K1225" s="36"/>
      <c r="L1225" s="37">
        <f t="shared" si="276"/>
        <v>24.369999999999571</v>
      </c>
      <c r="M1225" s="37">
        <f t="shared" si="268"/>
        <v>-1.1096020593982672</v>
      </c>
      <c r="N1225" s="37">
        <f t="shared" si="269"/>
        <v>-1.3702287124226709</v>
      </c>
      <c r="O1225" s="37">
        <f t="shared" si="270"/>
        <v>1.3724224340237487E-3</v>
      </c>
      <c r="P1225" s="37">
        <f t="shared" si="271"/>
        <v>7.681132596970131</v>
      </c>
    </row>
    <row r="1226" spans="5:16">
      <c r="E1226" s="38">
        <f t="shared" si="272"/>
        <v>1219</v>
      </c>
      <c r="F1226" s="33">
        <f t="shared" si="273"/>
        <v>24.379999999999569</v>
      </c>
      <c r="G1226" s="33">
        <f t="shared" si="274"/>
        <v>-1.1225876010288725</v>
      </c>
      <c r="H1226" s="33">
        <f t="shared" si="275"/>
        <v>-1.2882806098454112</v>
      </c>
      <c r="I1226" s="33">
        <f t="shared" si="266"/>
        <v>1.4383428012661888E-3</v>
      </c>
      <c r="J1226" s="33">
        <f t="shared" si="267"/>
        <v>8.0500737255012513</v>
      </c>
      <c r="K1226" s="36"/>
      <c r="L1226" s="37">
        <f t="shared" si="276"/>
        <v>24.389999999999571</v>
      </c>
      <c r="M1226" s="37">
        <f t="shared" si="268"/>
        <v>-1.1354704071273265</v>
      </c>
      <c r="N1226" s="37">
        <f t="shared" si="269"/>
        <v>-1.2077798725903985</v>
      </c>
      <c r="O1226" s="37">
        <f t="shared" si="270"/>
        <v>1.477339212691154E-3</v>
      </c>
      <c r="P1226" s="37">
        <f t="shared" si="271"/>
        <v>8.2683276679721267</v>
      </c>
    </row>
    <row r="1227" spans="5:16">
      <c r="E1227" s="38">
        <f t="shared" si="272"/>
        <v>1220</v>
      </c>
      <c r="F1227" s="33">
        <f t="shared" si="273"/>
        <v>24.399999999999569</v>
      </c>
      <c r="G1227" s="33">
        <f t="shared" si="274"/>
        <v>-1.1467431984806804</v>
      </c>
      <c r="H1227" s="33">
        <f t="shared" si="275"/>
        <v>-1.1229140564859685</v>
      </c>
      <c r="I1227" s="33">
        <f t="shared" si="266"/>
        <v>1.4893595073810157E-3</v>
      </c>
      <c r="J1227" s="33">
        <f t="shared" si="267"/>
        <v>8.3356024917279488</v>
      </c>
      <c r="K1227" s="36"/>
      <c r="L1227" s="37">
        <f t="shared" si="276"/>
        <v>24.40999999999957</v>
      </c>
      <c r="M1227" s="37">
        <f t="shared" si="268"/>
        <v>-1.1579723390455401</v>
      </c>
      <c r="N1227" s="37">
        <f t="shared" si="269"/>
        <v>-1.039558031568689</v>
      </c>
      <c r="O1227" s="37">
        <f t="shared" si="270"/>
        <v>1.4738477862772251E-3</v>
      </c>
      <c r="P1227" s="37">
        <f t="shared" si="271"/>
        <v>8.2487869576389929</v>
      </c>
    </row>
    <row r="1228" spans="5:16">
      <c r="E1228" s="38">
        <f t="shared" si="272"/>
        <v>1221</v>
      </c>
      <c r="F1228" s="33">
        <f t="shared" si="273"/>
        <v>24.419999999999568</v>
      </c>
      <c r="G1228" s="33">
        <f t="shared" si="274"/>
        <v>-1.1675343591120542</v>
      </c>
      <c r="H1228" s="33">
        <f t="shared" si="275"/>
        <v>-0.95793831733318868</v>
      </c>
      <c r="I1228" s="33">
        <f t="shared" si="266"/>
        <v>1.4309243273092761E-3</v>
      </c>
      <c r="J1228" s="33">
        <f t="shared" si="267"/>
        <v>8.008554233603153</v>
      </c>
      <c r="K1228" s="36"/>
      <c r="L1228" s="37">
        <f t="shared" si="276"/>
        <v>24.42999999999957</v>
      </c>
      <c r="M1228" s="37">
        <f t="shared" si="268"/>
        <v>-1.1771137422853861</v>
      </c>
      <c r="N1228" s="37">
        <f t="shared" si="269"/>
        <v>-0.87785277499715719</v>
      </c>
      <c r="O1228" s="37">
        <f t="shared" si="270"/>
        <v>1.3606030797472441E-3</v>
      </c>
      <c r="P1228" s="37">
        <f t="shared" si="271"/>
        <v>7.6149823904755998</v>
      </c>
    </row>
    <row r="1229" spans="5:16">
      <c r="E1229" s="38">
        <f t="shared" si="272"/>
        <v>1222</v>
      </c>
      <c r="F1229" s="33">
        <f t="shared" si="273"/>
        <v>24.439999999999568</v>
      </c>
      <c r="G1229" s="33">
        <f t="shared" si="274"/>
        <v>-1.1850914146119973</v>
      </c>
      <c r="H1229" s="33">
        <f t="shared" si="275"/>
        <v>-0.80563866952367669</v>
      </c>
      <c r="I1229" s="33">
        <f t="shared" si="266"/>
        <v>1.2631864054266548E-3</v>
      </c>
      <c r="J1229" s="33">
        <f t="shared" si="267"/>
        <v>7.069763677882511</v>
      </c>
      <c r="K1229" s="36"/>
      <c r="L1229" s="37">
        <f t="shared" si="276"/>
        <v>24.449999999999569</v>
      </c>
      <c r="M1229" s="37">
        <f t="shared" si="268"/>
        <v>-1.1931478013072341</v>
      </c>
      <c r="N1229" s="37">
        <f t="shared" si="269"/>
        <v>-0.73494103274485156</v>
      </c>
      <c r="O1229" s="37">
        <f t="shared" si="270"/>
        <v>1.1392513066811154E-3</v>
      </c>
      <c r="P1229" s="37">
        <f t="shared" si="271"/>
        <v>6.3761274451286809</v>
      </c>
    </row>
    <row r="1230" spans="5:16">
      <c r="E1230" s="38">
        <f t="shared" si="272"/>
        <v>1223</v>
      </c>
      <c r="F1230" s="33">
        <f t="shared" si="273"/>
        <v>24.459999999999567</v>
      </c>
      <c r="G1230" s="33">
        <f t="shared" si="274"/>
        <v>-1.1997902352668943</v>
      </c>
      <c r="H1230" s="33">
        <f t="shared" si="275"/>
        <v>-0.67811612062110305</v>
      </c>
      <c r="I1230" s="33">
        <f t="shared" si="266"/>
        <v>9.8931911134375302E-4</v>
      </c>
      <c r="J1230" s="33">
        <f t="shared" si="267"/>
        <v>5.5369914441492778</v>
      </c>
      <c r="K1230" s="36"/>
      <c r="L1230" s="37">
        <f t="shared" si="276"/>
        <v>24.469999999999569</v>
      </c>
      <c r="M1230" s="37">
        <f t="shared" si="268"/>
        <v>-1.2065713964731053</v>
      </c>
      <c r="N1230" s="37">
        <f t="shared" si="269"/>
        <v>-0.6227462061796103</v>
      </c>
      <c r="O1230" s="37">
        <f t="shared" si="270"/>
        <v>8.1446881237152383E-4</v>
      </c>
      <c r="P1230" s="37">
        <f t="shared" si="271"/>
        <v>4.5583945502702301</v>
      </c>
    </row>
    <row r="1231" spans="5:16">
      <c r="E1231" s="38">
        <f t="shared" si="272"/>
        <v>1224</v>
      </c>
      <c r="F1231" s="33">
        <f t="shared" si="273"/>
        <v>24.479999999999567</v>
      </c>
      <c r="G1231" s="33">
        <f t="shared" si="274"/>
        <v>-1.2122451593904866</v>
      </c>
      <c r="H1231" s="33">
        <f t="shared" si="275"/>
        <v>-0.58694822961569848</v>
      </c>
      <c r="I1231" s="33">
        <f t="shared" si="266"/>
        <v>6.1549128197488975E-4</v>
      </c>
      <c r="J1231" s="33">
        <f t="shared" si="267"/>
        <v>3.4447630932900148</v>
      </c>
      <c r="K1231" s="36"/>
      <c r="L1231" s="37">
        <f t="shared" si="276"/>
        <v>24.489999999999569</v>
      </c>
      <c r="M1231" s="37">
        <f t="shared" si="268"/>
        <v>-1.2181146416866435</v>
      </c>
      <c r="N1231" s="37">
        <f t="shared" si="269"/>
        <v>-0.55250059868279833</v>
      </c>
      <c r="O1231" s="37">
        <f t="shared" si="270"/>
        <v>3.9386956673754473E-4</v>
      </c>
      <c r="P1231" s="37">
        <f t="shared" si="271"/>
        <v>2.204397343718957</v>
      </c>
    </row>
    <row r="1232" spans="5:16">
      <c r="E1232" s="38">
        <f t="shared" si="272"/>
        <v>1225</v>
      </c>
      <c r="F1232" s="33">
        <f t="shared" si="273"/>
        <v>24.499999999999567</v>
      </c>
      <c r="G1232" s="33">
        <f t="shared" si="274"/>
        <v>-1.2232951713641427</v>
      </c>
      <c r="H1232" s="33">
        <f t="shared" si="275"/>
        <v>-0.54286028274131937</v>
      </c>
      <c r="I1232" s="33">
        <f t="shared" si="266"/>
        <v>1.507190968235172E-4</v>
      </c>
      <c r="J1232" s="33">
        <f t="shared" si="267"/>
        <v>0.84354010754751496</v>
      </c>
      <c r="K1232" s="36"/>
      <c r="L1232" s="37">
        <f t="shared" si="276"/>
        <v>24.509999999999568</v>
      </c>
      <c r="M1232" s="37">
        <f t="shared" si="268"/>
        <v>-1.2287237741915558</v>
      </c>
      <c r="N1232" s="37">
        <f t="shared" si="269"/>
        <v>-0.53442488166584423</v>
      </c>
      <c r="O1232" s="37">
        <f t="shared" si="270"/>
        <v>-1.1219226342346891E-4</v>
      </c>
      <c r="P1232" s="37">
        <f t="shared" si="271"/>
        <v>-0.62791428524182413</v>
      </c>
    </row>
    <row r="1233" spans="5:16">
      <c r="E1233" s="38">
        <f t="shared" si="272"/>
        <v>1226</v>
      </c>
      <c r="F1233" s="33">
        <f t="shared" si="273"/>
        <v>24.519999999999566</v>
      </c>
      <c r="G1233" s="33">
        <f t="shared" si="274"/>
        <v>-1.2339836689974595</v>
      </c>
      <c r="H1233" s="33">
        <f t="shared" si="275"/>
        <v>-0.55541856844615589</v>
      </c>
      <c r="I1233" s="33">
        <f t="shared" si="266"/>
        <v>-3.9336716789190084E-4</v>
      </c>
      <c r="J1233" s="33">
        <f t="shared" si="267"/>
        <v>-2.2015855329715608</v>
      </c>
      <c r="K1233" s="36"/>
      <c r="L1233" s="37">
        <f t="shared" si="276"/>
        <v>24.529999999999568</v>
      </c>
      <c r="M1233" s="37">
        <f t="shared" si="268"/>
        <v>-1.2395378546819211</v>
      </c>
      <c r="N1233" s="37">
        <f t="shared" si="269"/>
        <v>-0.57743442377587151</v>
      </c>
      <c r="O1233" s="37">
        <f t="shared" si="270"/>
        <v>-6.9088347587726705E-4</v>
      </c>
      <c r="P1233" s="37">
        <f t="shared" si="271"/>
        <v>-3.8667158563637072</v>
      </c>
    </row>
    <row r="1234" spans="5:16">
      <c r="E1234" s="38">
        <f t="shared" si="272"/>
        <v>1227</v>
      </c>
      <c r="F1234" s="33">
        <f t="shared" si="273"/>
        <v>24.539999999999566</v>
      </c>
      <c r="G1234" s="33">
        <f t="shared" si="274"/>
        <v>-1.2455323574729769</v>
      </c>
      <c r="H1234" s="33">
        <f t="shared" si="275"/>
        <v>-0.63275288557343001</v>
      </c>
      <c r="I1234" s="33">
        <f t="shared" si="266"/>
        <v>-1.0027954265693045E-3</v>
      </c>
      <c r="J1234" s="33">
        <f t="shared" si="267"/>
        <v>-5.6124152798428861</v>
      </c>
      <c r="K1234" s="36"/>
      <c r="L1234" s="37">
        <f t="shared" si="276"/>
        <v>24.549999999999567</v>
      </c>
      <c r="M1234" s="37">
        <f t="shared" si="268"/>
        <v>-1.2518598863287111</v>
      </c>
      <c r="N1234" s="37">
        <f t="shared" si="269"/>
        <v>-0.68887703837185887</v>
      </c>
      <c r="O1234" s="37">
        <f t="shared" si="270"/>
        <v>-1.3271667586448957E-3</v>
      </c>
      <c r="P1234" s="37">
        <f t="shared" si="271"/>
        <v>-7.4278469942776351</v>
      </c>
    </row>
    <row r="1235" spans="5:16">
      <c r="E1235" s="38">
        <f t="shared" si="272"/>
        <v>1228</v>
      </c>
      <c r="F1235" s="33">
        <f t="shared" si="273"/>
        <v>24.559999999999565</v>
      </c>
      <c r="G1235" s="33">
        <f t="shared" si="274"/>
        <v>-1.2593098982404141</v>
      </c>
      <c r="H1235" s="33">
        <f t="shared" si="275"/>
        <v>-0.78130982545898275</v>
      </c>
      <c r="I1235" s="33">
        <f t="shared" si="266"/>
        <v>-1.6615117147886628E-3</v>
      </c>
      <c r="J1235" s="33">
        <f t="shared" si="267"/>
        <v>-9.2990987878955753</v>
      </c>
      <c r="K1235" s="36"/>
      <c r="L1235" s="37">
        <f t="shared" si="276"/>
        <v>24.569999999999567</v>
      </c>
      <c r="M1235" s="37">
        <f t="shared" si="268"/>
        <v>-1.2671229964950039</v>
      </c>
      <c r="N1235" s="37">
        <f t="shared" si="269"/>
        <v>-0.87430081333793852</v>
      </c>
      <c r="O1235" s="37">
        <f t="shared" si="270"/>
        <v>-2.0040375307365903E-3</v>
      </c>
      <c r="P1235" s="37">
        <f t="shared" si="271"/>
        <v>-11.216136971589307</v>
      </c>
    </row>
    <row r="1236" spans="5:16">
      <c r="E1236" s="38">
        <f t="shared" si="272"/>
        <v>1229</v>
      </c>
      <c r="F1236" s="33">
        <f t="shared" si="273"/>
        <v>24.579999999999565</v>
      </c>
      <c r="G1236" s="33">
        <f t="shared" si="274"/>
        <v>-1.2767959145071728</v>
      </c>
      <c r="H1236" s="33">
        <f t="shared" si="275"/>
        <v>-1.0056325648907689</v>
      </c>
      <c r="I1236" s="33">
        <f t="shared" si="266"/>
        <v>-2.3515779988612859E-3</v>
      </c>
      <c r="J1236" s="33">
        <f t="shared" si="267"/>
        <v>-13.161241009747767</v>
      </c>
      <c r="K1236" s="36"/>
      <c r="L1236" s="37">
        <f t="shared" si="276"/>
        <v>24.589999999999566</v>
      </c>
      <c r="M1236" s="37">
        <f t="shared" si="268"/>
        <v>-1.2868522401560805</v>
      </c>
      <c r="N1236" s="37">
        <f t="shared" si="269"/>
        <v>-1.1372449749882465</v>
      </c>
      <c r="O1236" s="37">
        <f t="shared" si="270"/>
        <v>-2.7026758930524413E-3</v>
      </c>
      <c r="P1236" s="37">
        <f t="shared" si="271"/>
        <v>-15.126255143109411</v>
      </c>
    </row>
    <row r="1237" spans="5:16">
      <c r="E1237" s="38">
        <f t="shared" si="272"/>
        <v>1230</v>
      </c>
      <c r="F1237" s="33">
        <f t="shared" si="273"/>
        <v>24.599999999999564</v>
      </c>
      <c r="G1237" s="33">
        <f t="shared" si="274"/>
        <v>-1.2995408140069378</v>
      </c>
      <c r="H1237" s="33">
        <f t="shared" si="275"/>
        <v>-1.3081576677529572</v>
      </c>
      <c r="I1237" s="33">
        <f t="shared" si="266"/>
        <v>-3.0532664531071532E-3</v>
      </c>
      <c r="J1237" s="33">
        <f t="shared" si="267"/>
        <v>-17.088429844036561</v>
      </c>
      <c r="K1237" s="36"/>
      <c r="L1237" s="37">
        <f t="shared" si="276"/>
        <v>24.609999999999566</v>
      </c>
      <c r="M1237" s="37">
        <f t="shared" si="268"/>
        <v>-1.3126223906844674</v>
      </c>
      <c r="N1237" s="37">
        <f t="shared" si="269"/>
        <v>-1.4790419661933227</v>
      </c>
      <c r="O1237" s="37">
        <f t="shared" si="270"/>
        <v>-3.4024784981094265E-3</v>
      </c>
      <c r="P1237" s="37">
        <f t="shared" si="271"/>
        <v>-19.042889313383263</v>
      </c>
    </row>
    <row r="1238" spans="5:16">
      <c r="E1238" s="38">
        <f t="shared" si="272"/>
        <v>1231</v>
      </c>
      <c r="F1238" s="33">
        <f t="shared" si="273"/>
        <v>24.619999999999564</v>
      </c>
      <c r="G1238" s="33">
        <f t="shared" si="274"/>
        <v>-1.3291216533308041</v>
      </c>
      <c r="H1238" s="33">
        <f t="shared" si="275"/>
        <v>-1.6890154540206224</v>
      </c>
      <c r="I1238" s="33">
        <f t="shared" si="266"/>
        <v>-3.7450236684043853E-3</v>
      </c>
      <c r="J1238" s="33">
        <f t="shared" si="267"/>
        <v>-20.960035818904288</v>
      </c>
      <c r="K1238" s="36"/>
      <c r="L1238" s="37">
        <f t="shared" si="276"/>
        <v>24.629999999999566</v>
      </c>
      <c r="M1238" s="37">
        <f t="shared" si="268"/>
        <v>-1.3460118078710104</v>
      </c>
      <c r="N1238" s="37">
        <f t="shared" si="269"/>
        <v>-1.8986158122096652</v>
      </c>
      <c r="O1238" s="37">
        <f t="shared" si="270"/>
        <v>-4.0809534603769015E-3</v>
      </c>
      <c r="P1238" s="37">
        <f t="shared" si="271"/>
        <v>-22.84015757401751</v>
      </c>
    </row>
    <row r="1239" spans="5:16">
      <c r="E1239" s="38">
        <f t="shared" si="272"/>
        <v>1232</v>
      </c>
      <c r="F1239" s="33">
        <f t="shared" si="273"/>
        <v>24.639999999999564</v>
      </c>
      <c r="G1239" s="33">
        <f t="shared" si="274"/>
        <v>-1.3670939695749975</v>
      </c>
      <c r="H1239" s="33">
        <f t="shared" si="275"/>
        <v>-2.1458186055009727</v>
      </c>
      <c r="I1239" s="33">
        <f t="shared" si="266"/>
        <v>-4.4033004241567772E-3</v>
      </c>
      <c r="J1239" s="33">
        <f t="shared" si="267"/>
        <v>-24.644259364866777</v>
      </c>
      <c r="K1239" s="36"/>
      <c r="L1239" s="37">
        <f t="shared" si="276"/>
        <v>24.649999999999565</v>
      </c>
      <c r="M1239" s="37">
        <f t="shared" si="268"/>
        <v>-1.3885521556300073</v>
      </c>
      <c r="N1239" s="37">
        <f t="shared" si="269"/>
        <v>-2.3922611991496403</v>
      </c>
      <c r="O1239" s="37">
        <f t="shared" si="270"/>
        <v>-4.7134879943319628E-3</v>
      </c>
      <c r="P1239" s="37">
        <f t="shared" si="271"/>
        <v>-26.380307827337734</v>
      </c>
    </row>
    <row r="1240" spans="5:16">
      <c r="E1240" s="38">
        <f t="shared" ref="E1240:E1255" si="277">E1239+1</f>
        <v>1233</v>
      </c>
      <c r="F1240" s="33">
        <f t="shared" si="273"/>
        <v>24.659999999999563</v>
      </c>
      <c r="G1240" s="33">
        <f t="shared" si="274"/>
        <v>-1.4149391935579902</v>
      </c>
      <c r="H1240" s="33">
        <f t="shared" si="275"/>
        <v>-2.6734247620477274</v>
      </c>
      <c r="I1240" s="33">
        <f t="shared" si="266"/>
        <v>-5.0022746284137144E-3</v>
      </c>
      <c r="J1240" s="33">
        <f t="shared" si="267"/>
        <v>-27.996580174410315</v>
      </c>
      <c r="K1240" s="36"/>
      <c r="L1240" s="37">
        <f t="shared" si="276"/>
        <v>24.669999999999565</v>
      </c>
      <c r="M1240" s="37">
        <f t="shared" si="268"/>
        <v>-1.4416734411784675</v>
      </c>
      <c r="N1240" s="37">
        <f t="shared" si="269"/>
        <v>-2.9533905637918307</v>
      </c>
      <c r="O1240" s="37">
        <f t="shared" si="270"/>
        <v>-5.2730367349620513E-3</v>
      </c>
      <c r="P1240" s="37">
        <f t="shared" si="271"/>
        <v>-29.511973387952569</v>
      </c>
    </row>
    <row r="1241" spans="5:16">
      <c r="E1241" s="38">
        <f t="shared" si="277"/>
        <v>1234</v>
      </c>
      <c r="F1241" s="33">
        <f t="shared" si="273"/>
        <v>24.679999999999563</v>
      </c>
      <c r="G1241" s="33">
        <f t="shared" si="274"/>
        <v>-1.474007004833827</v>
      </c>
      <c r="H1241" s="33">
        <f t="shared" si="275"/>
        <v>-3.2636642298067788</v>
      </c>
      <c r="I1241" s="33">
        <f t="shared" si="266"/>
        <v>-5.5135409719223134E-3</v>
      </c>
      <c r="J1241" s="33">
        <f t="shared" si="267"/>
        <v>-30.858020267125728</v>
      </c>
      <c r="K1241" s="36"/>
      <c r="L1241" s="37">
        <f t="shared" si="276"/>
        <v>24.689999999999564</v>
      </c>
      <c r="M1241" s="37">
        <f t="shared" si="268"/>
        <v>-1.5066436471318947</v>
      </c>
      <c r="N1241" s="37">
        <f t="shared" si="269"/>
        <v>-3.572244432478036</v>
      </c>
      <c r="O1241" s="37">
        <f t="shared" si="270"/>
        <v>-5.7298331902014069E-3</v>
      </c>
      <c r="P1241" s="37">
        <f t="shared" si="271"/>
        <v>-32.068558048429416</v>
      </c>
    </row>
    <row r="1242" spans="5:16">
      <c r="E1242" s="38">
        <f t="shared" si="277"/>
        <v>1235</v>
      </c>
      <c r="F1242" s="33">
        <f t="shared" si="273"/>
        <v>24.699999999999562</v>
      </c>
      <c r="G1242" s="33">
        <f t="shared" si="274"/>
        <v>-1.5454518934833876</v>
      </c>
      <c r="H1242" s="33">
        <f t="shared" si="275"/>
        <v>-3.9050353907753674</v>
      </c>
      <c r="I1242" s="33">
        <f t="shared" si="266"/>
        <v>-5.9059046781699594E-3</v>
      </c>
      <c r="J1242" s="33">
        <f t="shared" si="267"/>
        <v>-33.053989656150343</v>
      </c>
      <c r="K1242" s="36"/>
      <c r="L1242" s="37">
        <f t="shared" si="276"/>
        <v>24.709999999999564</v>
      </c>
      <c r="M1242" s="37">
        <f t="shared" si="268"/>
        <v>-1.5845022473911412</v>
      </c>
      <c r="N1242" s="37">
        <f t="shared" si="269"/>
        <v>-4.2355752873368706</v>
      </c>
      <c r="O1242" s="37">
        <f t="shared" si="270"/>
        <v>-6.0512999427628743E-3</v>
      </c>
      <c r="P1242" s="37">
        <f t="shared" si="271"/>
        <v>-33.867733499607809</v>
      </c>
    </row>
    <row r="1243" spans="5:16">
      <c r="E1243" s="38">
        <f t="shared" si="277"/>
        <v>1236</v>
      </c>
      <c r="F1243" s="33">
        <f t="shared" si="273"/>
        <v>24.719999999999562</v>
      </c>
      <c r="G1243" s="33">
        <f t="shared" si="274"/>
        <v>-1.630163399230125</v>
      </c>
      <c r="H1243" s="33">
        <f t="shared" si="275"/>
        <v>-4.5823900607675236</v>
      </c>
      <c r="I1243" s="33">
        <f t="shared" si="266"/>
        <v>-6.1454974548840365E-3</v>
      </c>
      <c r="J1243" s="33">
        <f t="shared" si="267"/>
        <v>-34.394935302033915</v>
      </c>
      <c r="K1243" s="36"/>
      <c r="L1243" s="37">
        <f t="shared" si="276"/>
        <v>24.729999999999563</v>
      </c>
      <c r="M1243" s="37">
        <f t="shared" si="268"/>
        <v>-1.6759872998378003</v>
      </c>
      <c r="N1243" s="37">
        <f t="shared" si="269"/>
        <v>-4.9263394137878631</v>
      </c>
      <c r="O1243" s="37">
        <f t="shared" si="270"/>
        <v>-6.2024191120058541E-3</v>
      </c>
      <c r="P1243" s="37">
        <f t="shared" si="271"/>
        <v>-34.713512720438594</v>
      </c>
    </row>
    <row r="1244" spans="5:16">
      <c r="E1244" s="38">
        <f t="shared" si="277"/>
        <v>1237</v>
      </c>
      <c r="F1244" s="33">
        <f t="shared" si="273"/>
        <v>24.739999999999561</v>
      </c>
      <c r="G1244" s="33">
        <f t="shared" si="274"/>
        <v>-1.7286901875058822</v>
      </c>
      <c r="H1244" s="33">
        <f t="shared" si="275"/>
        <v>-5.2766603151762954</v>
      </c>
      <c r="I1244" s="33">
        <f t="shared" si="266"/>
        <v>-6.1965175595809947E-3</v>
      </c>
      <c r="J1244" s="33">
        <f t="shared" si="267"/>
        <v>-34.680483089342857</v>
      </c>
      <c r="K1244" s="36"/>
      <c r="L1244" s="37">
        <f t="shared" si="276"/>
        <v>24.749999999999563</v>
      </c>
      <c r="M1244" s="37">
        <f t="shared" si="268"/>
        <v>-1.7814567906576451</v>
      </c>
      <c r="N1244" s="37">
        <f t="shared" si="269"/>
        <v>-5.6234651460697238</v>
      </c>
      <c r="O1244" s="37">
        <f t="shared" si="270"/>
        <v>-6.1468997891414353E-3</v>
      </c>
      <c r="P1244" s="37">
        <f t="shared" si="271"/>
        <v>-34.402783844224217</v>
      </c>
    </row>
    <row r="1245" spans="5:16">
      <c r="E1245" s="38">
        <f t="shared" si="277"/>
        <v>1238</v>
      </c>
      <c r="F1245" s="33">
        <f t="shared" si="273"/>
        <v>24.759999999999561</v>
      </c>
      <c r="G1245" s="33">
        <f t="shared" si="274"/>
        <v>-1.8411594904272768</v>
      </c>
      <c r="H1245" s="33">
        <f t="shared" si="275"/>
        <v>-5.9647159920607802</v>
      </c>
      <c r="I1245" s="33">
        <f t="shared" si="266"/>
        <v>-6.0229469275199371E-3</v>
      </c>
      <c r="J1245" s="33">
        <f t="shared" si="267"/>
        <v>-33.709048196740518</v>
      </c>
      <c r="K1245" s="36"/>
      <c r="L1245" s="37">
        <f t="shared" si="276"/>
        <v>24.769999999999563</v>
      </c>
      <c r="M1245" s="37">
        <f t="shared" si="268"/>
        <v>-1.9008066503478847</v>
      </c>
      <c r="N1245" s="37">
        <f t="shared" si="269"/>
        <v>-6.3018064740281856</v>
      </c>
      <c r="O1245" s="37">
        <f t="shared" si="270"/>
        <v>-5.849494527252707E-3</v>
      </c>
      <c r="P1245" s="37">
        <f t="shared" si="271"/>
        <v>-32.738275020285528</v>
      </c>
    </row>
    <row r="1246" spans="5:16">
      <c r="E1246" s="38">
        <f t="shared" si="277"/>
        <v>1239</v>
      </c>
      <c r="F1246" s="33">
        <f t="shared" si="273"/>
        <v>24.779999999999561</v>
      </c>
      <c r="G1246" s="33">
        <f t="shared" si="274"/>
        <v>-1.9671956199078404</v>
      </c>
      <c r="H1246" s="33">
        <f t="shared" si="275"/>
        <v>-6.6194814924664911</v>
      </c>
      <c r="I1246" s="33">
        <f t="shared" si="266"/>
        <v>-5.5915541417027089E-3</v>
      </c>
      <c r="J1246" s="33">
        <f t="shared" si="267"/>
        <v>-31.294642029155881</v>
      </c>
      <c r="K1246" s="36"/>
      <c r="L1246" s="37">
        <f t="shared" si="276"/>
        <v>24.789999999999562</v>
      </c>
      <c r="M1246" s="37">
        <f t="shared" si="268"/>
        <v>-2.0333904348325054</v>
      </c>
      <c r="N1246" s="37">
        <f t="shared" si="269"/>
        <v>-6.9324279127580501</v>
      </c>
      <c r="O1246" s="37">
        <f t="shared" si="270"/>
        <v>-5.2796991289470593E-3</v>
      </c>
      <c r="P1246" s="37">
        <f t="shared" si="271"/>
        <v>-29.549261274206412</v>
      </c>
    </row>
    <row r="1247" spans="5:16">
      <c r="E1247" s="38">
        <f t="shared" si="277"/>
        <v>1240</v>
      </c>
      <c r="F1247" s="33">
        <f t="shared" si="273"/>
        <v>24.79999999999956</v>
      </c>
      <c r="G1247" s="33">
        <f t="shared" si="274"/>
        <v>-2.1058441781630015</v>
      </c>
      <c r="H1247" s="33">
        <f t="shared" si="275"/>
        <v>-7.2104667179506192</v>
      </c>
      <c r="I1247" s="33">
        <f t="shared" si="266"/>
        <v>-4.8762756485359934E-3</v>
      </c>
      <c r="J1247" s="33">
        <f t="shared" si="267"/>
        <v>-27.291392873816392</v>
      </c>
      <c r="K1247" s="36"/>
      <c r="L1247" s="37">
        <f t="shared" si="276"/>
        <v>24.809999999999562</v>
      </c>
      <c r="M1247" s="37">
        <f t="shared" si="268"/>
        <v>-2.1779488453425078</v>
      </c>
      <c r="N1247" s="37">
        <f t="shared" si="269"/>
        <v>-7.4833806466887829</v>
      </c>
      <c r="O1247" s="37">
        <f t="shared" si="270"/>
        <v>-4.4167464510032946E-3</v>
      </c>
      <c r="P1247" s="37">
        <f t="shared" si="271"/>
        <v>-24.719513683471664</v>
      </c>
    </row>
    <row r="1248" spans="5:16">
      <c r="E1248" s="38">
        <f t="shared" si="277"/>
        <v>1241</v>
      </c>
      <c r="F1248" s="33">
        <f t="shared" si="273"/>
        <v>24.81999999999956</v>
      </c>
      <c r="G1248" s="33">
        <f t="shared" si="274"/>
        <v>-2.2555117910967772</v>
      </c>
      <c r="H1248" s="33">
        <f t="shared" si="275"/>
        <v>-7.7048569916200522</v>
      </c>
      <c r="I1248" s="33">
        <f t="shared" si="266"/>
        <v>-3.8636294425583662E-3</v>
      </c>
      <c r="J1248" s="33">
        <f t="shared" si="267"/>
        <v>-21.623845048087478</v>
      </c>
      <c r="K1248" s="36"/>
      <c r="L1248" s="37">
        <f t="shared" si="276"/>
        <v>24.829999999999561</v>
      </c>
      <c r="M1248" s="37">
        <f t="shared" si="268"/>
        <v>-2.3325603610129777</v>
      </c>
      <c r="N1248" s="37">
        <f t="shared" si="269"/>
        <v>-7.9210954421009268</v>
      </c>
      <c r="O1248" s="37">
        <f t="shared" si="270"/>
        <v>-3.2552629078438857E-3</v>
      </c>
      <c r="P1248" s="37">
        <f t="shared" si="271"/>
        <v>-18.218957525955719</v>
      </c>
    </row>
    <row r="1249" spans="5:16">
      <c r="E1249" s="38">
        <f t="shared" si="277"/>
        <v>1242</v>
      </c>
      <c r="F1249" s="33">
        <f t="shared" si="273"/>
        <v>24.839999999999559</v>
      </c>
      <c r="G1249" s="33">
        <f t="shared" si="274"/>
        <v>-2.4139336999387959</v>
      </c>
      <c r="H1249" s="33">
        <f t="shared" si="275"/>
        <v>-8.0692361421391663</v>
      </c>
      <c r="I1249" s="33">
        <f t="shared" si="266"/>
        <v>-2.5582053315142701E-3</v>
      </c>
      <c r="J1249" s="33">
        <f t="shared" si="267"/>
        <v>-14.317686649894133</v>
      </c>
      <c r="K1249" s="36"/>
      <c r="L1249" s="37">
        <f t="shared" si="276"/>
        <v>24.849999999999561</v>
      </c>
      <c r="M1249" s="37">
        <f t="shared" si="268"/>
        <v>-2.4946260613601874</v>
      </c>
      <c r="N1249" s="37">
        <f t="shared" si="269"/>
        <v>-8.2124130086381069</v>
      </c>
      <c r="O1249" s="37">
        <f t="shared" si="270"/>
        <v>-1.810320570134426E-3</v>
      </c>
      <c r="P1249" s="37">
        <f t="shared" si="271"/>
        <v>-10.131947713399496</v>
      </c>
    </row>
    <row r="1250" spans="5:16">
      <c r="E1250" s="38">
        <f t="shared" si="277"/>
        <v>1243</v>
      </c>
      <c r="F1250" s="33">
        <f t="shared" si="273"/>
        <v>24.859999999999559</v>
      </c>
      <c r="G1250" s="33">
        <f t="shared" si="274"/>
        <v>-2.5781819601115581</v>
      </c>
      <c r="H1250" s="33">
        <f t="shared" si="275"/>
        <v>-8.2718750964071557</v>
      </c>
      <c r="I1250" s="33">
        <f t="shared" si="266"/>
        <v>-9.8670893642960767E-4</v>
      </c>
      <c r="J1250" s="33">
        <f t="shared" si="267"/>
        <v>-5.5223828957025329</v>
      </c>
      <c r="K1250" s="36"/>
      <c r="L1250" s="37">
        <f t="shared" si="276"/>
        <v>24.86999999999956</v>
      </c>
      <c r="M1250" s="37">
        <f t="shared" si="268"/>
        <v>-2.6609007110756298</v>
      </c>
      <c r="N1250" s="37">
        <f t="shared" si="269"/>
        <v>-8.3270989253641812</v>
      </c>
      <c r="O1250" s="37">
        <f t="shared" si="270"/>
        <v>-1.201881239711179E-4</v>
      </c>
      <c r="P1250" s="37">
        <f t="shared" si="271"/>
        <v>-0.67266527704345724</v>
      </c>
    </row>
    <row r="1251" spans="5:16">
      <c r="E1251" s="38">
        <f t="shared" si="277"/>
        <v>1244</v>
      </c>
      <c r="F1251" s="33">
        <f t="shared" si="273"/>
        <v>24.879999999999558</v>
      </c>
      <c r="G1251" s="33">
        <f t="shared" si="274"/>
        <v>-2.7447239386188418</v>
      </c>
      <c r="H1251" s="33">
        <f t="shared" si="275"/>
        <v>-8.2853284019480249</v>
      </c>
      <c r="I1251" s="33">
        <f t="shared" si="266"/>
        <v>8.0112713628815047E-4</v>
      </c>
      <c r="J1251" s="33">
        <f t="shared" si="267"/>
        <v>4.4837242588776878</v>
      </c>
      <c r="K1251" s="36"/>
      <c r="L1251" s="37">
        <f t="shared" si="276"/>
        <v>24.88999999999956</v>
      </c>
      <c r="M1251" s="37">
        <f t="shared" si="268"/>
        <v>-2.8275772226383222</v>
      </c>
      <c r="N1251" s="37">
        <f t="shared" si="269"/>
        <v>-8.240491159359248</v>
      </c>
      <c r="O1251" s="37">
        <f t="shared" si="270"/>
        <v>1.7547561590224815E-3</v>
      </c>
      <c r="P1251" s="37">
        <f t="shared" si="271"/>
        <v>9.8209664886376018</v>
      </c>
    </row>
    <row r="1252" spans="5:16">
      <c r="E1252" s="38">
        <f t="shared" si="277"/>
        <v>1245</v>
      </c>
      <c r="F1252" s="33">
        <f t="shared" si="273"/>
        <v>24.899999999999558</v>
      </c>
      <c r="G1252" s="33">
        <f t="shared" si="274"/>
        <v>-2.9095337618060269</v>
      </c>
      <c r="H1252" s="33">
        <f t="shared" si="275"/>
        <v>-8.088909072175273</v>
      </c>
      <c r="I1252" s="33">
        <f t="shared" si="266"/>
        <v>2.7358846278642624E-3</v>
      </c>
      <c r="J1252" s="33">
        <f t="shared" si="267"/>
        <v>15.312116791202232</v>
      </c>
      <c r="K1252" s="36"/>
      <c r="L1252" s="37">
        <f t="shared" si="276"/>
        <v>24.90999999999956</v>
      </c>
      <c r="M1252" s="37">
        <f t="shared" si="268"/>
        <v>-2.9904228525277796</v>
      </c>
      <c r="N1252" s="37">
        <f t="shared" si="269"/>
        <v>-7.9357879042632504</v>
      </c>
      <c r="O1252" s="37">
        <f t="shared" si="270"/>
        <v>3.7375222493623269E-3</v>
      </c>
      <c r="P1252" s="37">
        <f t="shared" si="271"/>
        <v>20.918052102448595</v>
      </c>
    </row>
    <row r="1253" spans="5:16">
      <c r="E1253" s="38">
        <f t="shared" si="277"/>
        <v>1246</v>
      </c>
      <c r="F1253" s="33">
        <f t="shared" si="273"/>
        <v>24.919999999999558</v>
      </c>
      <c r="G1253" s="33">
        <f t="shared" si="274"/>
        <v>-3.068249519891292</v>
      </c>
      <c r="H1253" s="33">
        <f t="shared" si="275"/>
        <v>-7.6705480301263007</v>
      </c>
      <c r="I1253" s="33">
        <f t="shared" si="266"/>
        <v>4.7358690566127789E-3</v>
      </c>
      <c r="J1253" s="33">
        <f t="shared" si="267"/>
        <v>26.505569483499951</v>
      </c>
      <c r="K1253" s="36"/>
      <c r="L1253" s="37">
        <f t="shared" si="276"/>
        <v>24.929999999999559</v>
      </c>
      <c r="M1253" s="37">
        <f t="shared" si="268"/>
        <v>-3.1449550001925548</v>
      </c>
      <c r="N1253" s="37">
        <f t="shared" si="269"/>
        <v>-7.4054923352913011</v>
      </c>
      <c r="O1253" s="37">
        <f t="shared" si="270"/>
        <v>5.7434520414154887E-3</v>
      </c>
      <c r="P1253" s="37">
        <f t="shared" si="271"/>
        <v>32.144779625256227</v>
      </c>
    </row>
    <row r="1254" spans="5:16">
      <c r="E1254" s="38">
        <f t="shared" si="277"/>
        <v>1247</v>
      </c>
      <c r="F1254" s="33">
        <f t="shared" si="273"/>
        <v>24.939999999999557</v>
      </c>
      <c r="G1254" s="33">
        <f t="shared" si="274"/>
        <v>-3.2163593665971182</v>
      </c>
      <c r="H1254" s="33">
        <f t="shared" si="275"/>
        <v>-7.0276524376211764</v>
      </c>
      <c r="I1254" s="33">
        <f t="shared" si="266"/>
        <v>6.7168501248979981E-3</v>
      </c>
      <c r="J1254" s="33">
        <f t="shared" si="267"/>
        <v>37.592664739568171</v>
      </c>
      <c r="K1254" s="36"/>
      <c r="L1254" s="37">
        <f t="shared" si="276"/>
        <v>24.949999999999559</v>
      </c>
      <c r="M1254" s="37">
        <f t="shared" si="268"/>
        <v>-3.2866358909733298</v>
      </c>
      <c r="N1254" s="37">
        <f t="shared" si="269"/>
        <v>-6.6517257902254947</v>
      </c>
      <c r="O1254" s="37">
        <f t="shared" si="270"/>
        <v>7.690231899664412E-3</v>
      </c>
      <c r="P1254" s="37">
        <f t="shared" si="271"/>
        <v>43.040458577748439</v>
      </c>
    </row>
    <row r="1255" spans="5:16">
      <c r="E1255" s="38">
        <f t="shared" si="277"/>
        <v>1248</v>
      </c>
      <c r="F1255" s="33">
        <f t="shared" si="273"/>
        <v>24.959999999999557</v>
      </c>
      <c r="G1255" s="33">
        <f t="shared" si="274"/>
        <v>-3.3493938824016283</v>
      </c>
      <c r="H1255" s="33">
        <f t="shared" si="275"/>
        <v>-6.1668432660662074</v>
      </c>
      <c r="I1255" s="33">
        <f t="shared" si="266"/>
        <v>8.6013908224248682E-3</v>
      </c>
      <c r="J1255" s="33">
        <f t="shared" si="267"/>
        <v>48.140005429453737</v>
      </c>
      <c r="K1255" s="36"/>
      <c r="L1255" s="37">
        <f t="shared" si="276"/>
        <v>24.969999999999558</v>
      </c>
      <c r="M1255" s="37">
        <f t="shared" si="268"/>
        <v>-3.4110623150622903</v>
      </c>
      <c r="N1255" s="37">
        <f t="shared" si="269"/>
        <v>-5.6854432117716698</v>
      </c>
      <c r="O1255" s="37">
        <f t="shared" si="270"/>
        <v>9.5060955100355945E-3</v>
      </c>
      <c r="P1255" s="37">
        <f t="shared" si="271"/>
        <v>53.203429412013165</v>
      </c>
    </row>
    <row r="1256" spans="5:16">
      <c r="E1256" s="38">
        <f>E1255+1</f>
        <v>1249</v>
      </c>
      <c r="F1256" s="33">
        <f t="shared" si="273"/>
        <v>24.979999999999556</v>
      </c>
      <c r="G1256" s="33">
        <f t="shared" si="274"/>
        <v>-3.4631027466370616</v>
      </c>
      <c r="H1256" s="33">
        <f t="shared" si="275"/>
        <v>-5.102774677825944</v>
      </c>
      <c r="I1256" s="33">
        <f t="shared" si="266"/>
        <v>1.0325153507892726E-2</v>
      </c>
      <c r="J1256" s="33">
        <f t="shared" si="267"/>
        <v>57.787508577568858</v>
      </c>
      <c r="K1256" s="36"/>
      <c r="L1256" s="37">
        <f t="shared" si="276"/>
        <v>24.989999999999558</v>
      </c>
      <c r="M1256" s="37">
        <f t="shared" si="268"/>
        <v>-3.5141304934153212</v>
      </c>
      <c r="N1256" s="37">
        <f t="shared" si="269"/>
        <v>-4.5248995920502555</v>
      </c>
      <c r="O1256" s="37">
        <f t="shared" si="270"/>
        <v>1.1134060715525433E-2</v>
      </c>
      <c r="P1256" s="37">
        <f t="shared" si="271"/>
        <v>62.314776105727148</v>
      </c>
    </row>
    <row r="1257" spans="5:16">
      <c r="E1257" s="38">
        <f>E1256+1</f>
        <v>1250</v>
      </c>
      <c r="F1257" s="33">
        <f t="shared" si="273"/>
        <v>24.999999999999556</v>
      </c>
      <c r="G1257" s="33">
        <f t="shared" si="274"/>
        <v>-3.5536007384780666</v>
      </c>
      <c r="H1257" s="33">
        <f t="shared" si="275"/>
        <v>-3.8564791557114009</v>
      </c>
      <c r="I1257" s="33">
        <f t="shared" si="266"/>
        <v>1.1838780021599502E-2</v>
      </c>
      <c r="J1257" s="33">
        <f t="shared" si="267"/>
        <v>66.258927920361515</v>
      </c>
      <c r="K1257" s="36"/>
      <c r="L1257" s="37">
        <f t="shared" si="276"/>
        <v>25.009999999999557</v>
      </c>
      <c r="M1257" s="37">
        <f t="shared" si="268"/>
        <v>-3.5921655300351807</v>
      </c>
      <c r="N1257" s="37">
        <f t="shared" si="269"/>
        <v>-3.1938898765077859</v>
      </c>
      <c r="O1257" s="37">
        <f t="shared" si="270"/>
        <v>1.2531591624285385E-2</v>
      </c>
      <c r="P1257" s="37">
        <f t="shared" si="271"/>
        <v>70.136435058850608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Rot Osc Model</dc:title>
  <dc:creator>Christopher A. Cline, Ph.D.</dc:creator>
  <cp:lastModifiedBy>Christopher A. Cline</cp:lastModifiedBy>
  <dcterms:created xsi:type="dcterms:W3CDTF">2010-10-03T21:18:12Z</dcterms:created>
  <dcterms:modified xsi:type="dcterms:W3CDTF">2015-04-29T14:43:19Z</dcterms:modified>
</cp:coreProperties>
</file>