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opher/Desktop/"/>
    </mc:Choice>
  </mc:AlternateContent>
  <xr:revisionPtr revIDLastSave="0" documentId="13_ncr:1_{B48894B8-0601-5C43-861E-9B15F16D46D7}" xr6:coauthVersionLast="47" xr6:coauthVersionMax="47" xr10:uidLastSave="{00000000-0000-0000-0000-000000000000}"/>
  <bookViews>
    <workbookView xWindow="80" yWindow="760" windowWidth="13580" windowHeight="12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3" i="1"/>
  <c r="D4" i="1"/>
  <c r="D5" i="1"/>
  <c r="D6" i="1"/>
  <c r="D7" i="1"/>
  <c r="D8" i="1"/>
  <c r="D9" i="1"/>
  <c r="D10" i="1"/>
  <c r="D11" i="1"/>
  <c r="D12" i="1"/>
  <c r="D3" i="1"/>
  <c r="F13" i="1"/>
</calcChain>
</file>

<file path=xl/sharedStrings.xml><?xml version="1.0" encoding="utf-8"?>
<sst xmlns="http://schemas.openxmlformats.org/spreadsheetml/2006/main" count="10" uniqueCount="10">
  <si>
    <t>N =</t>
    <phoneticPr fontId="1" type="noConversion"/>
  </si>
  <si>
    <r>
      <t xml:space="preserve">Segment, </t>
    </r>
    <r>
      <rPr>
        <b/>
        <i/>
        <sz val="12"/>
        <rFont val="Times"/>
      </rPr>
      <t>n</t>
    </r>
    <phoneticPr fontId="1" type="noConversion"/>
  </si>
  <si>
    <r>
      <t xml:space="preserve">d </t>
    </r>
    <r>
      <rPr>
        <b/>
        <sz val="12"/>
        <rFont val="Times"/>
      </rPr>
      <t>=</t>
    </r>
    <phoneticPr fontId="1" type="noConversion"/>
  </si>
  <si>
    <r>
      <t xml:space="preserve">L </t>
    </r>
    <r>
      <rPr>
        <b/>
        <sz val="12"/>
        <rFont val="Times"/>
      </rPr>
      <t>=</t>
    </r>
    <phoneticPr fontId="1" type="noConversion"/>
  </si>
  <si>
    <r>
      <t xml:space="preserve">k </t>
    </r>
    <r>
      <rPr>
        <b/>
        <sz val="12"/>
        <rFont val="Times"/>
      </rPr>
      <t>=</t>
    </r>
    <phoneticPr fontId="1" type="noConversion"/>
  </si>
  <si>
    <r>
      <t>E</t>
    </r>
    <r>
      <rPr>
        <b/>
        <vertAlign val="subscript"/>
        <sz val="12"/>
        <rFont val="Times"/>
      </rPr>
      <t xml:space="preserve">n </t>
    </r>
    <r>
      <rPr>
        <b/>
        <sz val="12"/>
        <rFont val="Times"/>
      </rPr>
      <t xml:space="preserve">= </t>
    </r>
    <r>
      <rPr>
        <b/>
        <i/>
        <sz val="12"/>
        <rFont val="Times"/>
      </rPr>
      <t>kq</t>
    </r>
    <r>
      <rPr>
        <b/>
        <vertAlign val="subscript"/>
        <sz val="12"/>
        <rFont val="Times"/>
      </rPr>
      <t>n</t>
    </r>
    <r>
      <rPr>
        <b/>
        <sz val="12"/>
        <rFont val="Times"/>
      </rPr>
      <t>/</t>
    </r>
    <r>
      <rPr>
        <b/>
        <i/>
        <sz val="12"/>
        <rFont val="Times"/>
      </rPr>
      <t>r</t>
    </r>
    <r>
      <rPr>
        <b/>
        <vertAlign val="subscript"/>
        <sz val="12"/>
        <rFont val="Times"/>
      </rPr>
      <t>n</t>
    </r>
    <r>
      <rPr>
        <b/>
        <vertAlign val="superscript"/>
        <sz val="12"/>
        <rFont val="Times"/>
      </rPr>
      <t>2</t>
    </r>
    <phoneticPr fontId="1" type="noConversion"/>
  </si>
  <si>
    <r>
      <t>S</t>
    </r>
    <r>
      <rPr>
        <b/>
        <i/>
        <sz val="12"/>
        <rFont val="Times"/>
      </rPr>
      <t xml:space="preserve">E </t>
    </r>
    <r>
      <rPr>
        <b/>
        <sz val="12"/>
        <rFont val="Times"/>
      </rPr>
      <t>=</t>
    </r>
    <phoneticPr fontId="1" type="noConversion"/>
  </si>
  <si>
    <r>
      <t xml:space="preserve">Q </t>
    </r>
    <r>
      <rPr>
        <b/>
        <sz val="12"/>
        <rFont val="Times"/>
      </rPr>
      <t xml:space="preserve">= </t>
    </r>
  </si>
  <si>
    <r>
      <t>r</t>
    </r>
    <r>
      <rPr>
        <b/>
        <vertAlign val="subscript"/>
        <sz val="12"/>
        <rFont val="Times"/>
      </rPr>
      <t xml:space="preserve">n </t>
    </r>
    <r>
      <rPr>
        <b/>
        <sz val="12"/>
        <rFont val="Times"/>
      </rPr>
      <t xml:space="preserve">= </t>
    </r>
    <r>
      <rPr>
        <b/>
        <i/>
        <sz val="12"/>
        <rFont val="Times"/>
      </rPr>
      <t xml:space="preserve">d </t>
    </r>
    <r>
      <rPr>
        <b/>
        <sz val="12"/>
        <rFont val="Times"/>
      </rPr>
      <t>+ (</t>
    </r>
    <r>
      <rPr>
        <b/>
        <i/>
        <sz val="12"/>
        <rFont val="Times"/>
      </rPr>
      <t>n</t>
    </r>
    <r>
      <rPr>
        <b/>
        <sz val="12"/>
        <rFont val="Times"/>
      </rPr>
      <t>-1/2)(</t>
    </r>
    <r>
      <rPr>
        <b/>
        <i/>
        <sz val="12"/>
        <rFont val="Times"/>
      </rPr>
      <t>L</t>
    </r>
    <r>
      <rPr>
        <b/>
        <sz val="12"/>
        <rFont val="Times"/>
      </rPr>
      <t>/</t>
    </r>
    <r>
      <rPr>
        <b/>
        <i/>
        <sz val="12"/>
        <rFont val="Times"/>
      </rPr>
      <t>N</t>
    </r>
    <r>
      <rPr>
        <b/>
        <sz val="12"/>
        <rFont val="Times"/>
      </rPr>
      <t>)</t>
    </r>
  </si>
  <si>
    <r>
      <t>q</t>
    </r>
    <r>
      <rPr>
        <b/>
        <vertAlign val="subscript"/>
        <sz val="12"/>
        <rFont val="Times"/>
      </rPr>
      <t xml:space="preserve">n </t>
    </r>
    <r>
      <rPr>
        <b/>
        <sz val="12"/>
        <rFont val="Times"/>
      </rPr>
      <t xml:space="preserve">= </t>
    </r>
    <r>
      <rPr>
        <b/>
        <i/>
        <sz val="12"/>
        <rFont val="Times"/>
      </rPr>
      <t>Q</t>
    </r>
    <r>
      <rPr>
        <b/>
        <sz val="12"/>
        <rFont val="Times"/>
      </rPr>
      <t>/</t>
    </r>
    <r>
      <rPr>
        <b/>
        <i/>
        <sz val="12"/>
        <rFont val="Times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</si>
</sst>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\ &quot;m&quot;"/>
    <numFmt numFmtId="165" formatCode="0.00E+0\ &quot;C&quot;"/>
    <numFmt numFmtId="166" formatCode="0.00E+0"/>
    <numFmt numFmtId="167" formatCode="0\ &quot;N/C&quot;"/>
  </numFmts>
  <fonts count="8">
    <font>
      <sz val="10"/>
      <name val="Geneva"/>
    </font>
    <font>
      <sz val="8"/>
      <name val="Verdana"/>
      <family val="2"/>
    </font>
    <font>
      <sz val="12"/>
      <name val="Times"/>
    </font>
    <font>
      <b/>
      <sz val="12"/>
      <name val="Times"/>
    </font>
    <font>
      <b/>
      <i/>
      <sz val="12"/>
      <name val="Times"/>
    </font>
    <font>
      <b/>
      <vertAlign val="subscript"/>
      <sz val="12"/>
      <name val="Times"/>
    </font>
    <font>
      <b/>
      <vertAlign val="superscript"/>
      <sz val="12"/>
      <name val="Times"/>
    </font>
    <font>
      <b/>
      <i/>
      <sz val="12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left" vertical="center"/>
    </xf>
    <xf numFmtId="165" fontId="2" fillId="0" borderId="8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66" fontId="2" fillId="0" borderId="10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167" fontId="3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"/>
  <sheetViews>
    <sheetView tabSelected="1" workbookViewId="0"/>
  </sheetViews>
  <sheetFormatPr baseColWidth="10" defaultColWidth="10.7109375" defaultRowHeight="16"/>
  <cols>
    <col min="1" max="1" width="6.140625" style="1" customWidth="1"/>
    <col min="2" max="2" width="10.5703125" style="1" customWidth="1"/>
    <col min="3" max="4" width="9.7109375" style="1" customWidth="1"/>
    <col min="5" max="5" width="16.7109375" style="1" customWidth="1"/>
    <col min="6" max="6" width="12.28515625" style="1" customWidth="1"/>
    <col min="7" max="7" width="10.7109375" style="1"/>
    <col min="8" max="8" width="11.140625" style="1" customWidth="1"/>
    <col min="9" max="16384" width="10.7109375" style="1"/>
  </cols>
  <sheetData>
    <row r="2" spans="1:6" ht="19" customHeight="1" thickBot="1">
      <c r="C2" s="2" t="s">
        <v>1</v>
      </c>
      <c r="D2" s="3" t="s">
        <v>9</v>
      </c>
      <c r="E2" s="3" t="s">
        <v>8</v>
      </c>
      <c r="F2" s="3" t="s">
        <v>5</v>
      </c>
    </row>
    <row r="3" spans="1:6" ht="18" thickTop="1" thickBot="1">
      <c r="C3" s="4">
        <v>1</v>
      </c>
      <c r="D3" s="5">
        <f>$B$6/$B$7</f>
        <v>5.0000000000000001E-9</v>
      </c>
      <c r="E3" s="6">
        <f>$B$4+(C3-0.5)*($B$5/$B$7)</f>
        <v>5.5E-2</v>
      </c>
      <c r="F3" s="7"/>
    </row>
    <row r="4" spans="1:6">
      <c r="A4" s="8" t="s">
        <v>2</v>
      </c>
      <c r="B4" s="9">
        <v>0.05</v>
      </c>
      <c r="C4" s="4">
        <v>2</v>
      </c>
      <c r="D4" s="5">
        <f t="shared" ref="D4:D12" si="0">$B$6/$B$7</f>
        <v>5.0000000000000001E-9</v>
      </c>
      <c r="E4" s="6">
        <f t="shared" ref="E4:E12" si="1">$B$4+(C4-0.5)*($B$5/$B$7)</f>
        <v>6.5000000000000002E-2</v>
      </c>
      <c r="F4" s="7"/>
    </row>
    <row r="5" spans="1:6">
      <c r="A5" s="10" t="s">
        <v>3</v>
      </c>
      <c r="B5" s="11">
        <v>0.1</v>
      </c>
      <c r="C5" s="4">
        <v>3</v>
      </c>
      <c r="D5" s="5">
        <f t="shared" si="0"/>
        <v>5.0000000000000001E-9</v>
      </c>
      <c r="E5" s="6">
        <f t="shared" si="1"/>
        <v>7.5000000000000011E-2</v>
      </c>
      <c r="F5" s="7"/>
    </row>
    <row r="6" spans="1:6">
      <c r="A6" s="10" t="s">
        <v>7</v>
      </c>
      <c r="B6" s="12">
        <v>4.9999999999999998E-8</v>
      </c>
      <c r="C6" s="4">
        <v>4</v>
      </c>
      <c r="D6" s="5">
        <f t="shared" si="0"/>
        <v>5.0000000000000001E-9</v>
      </c>
      <c r="E6" s="6">
        <f t="shared" si="1"/>
        <v>8.5000000000000006E-2</v>
      </c>
      <c r="F6" s="7"/>
    </row>
    <row r="7" spans="1:6">
      <c r="A7" s="13" t="s">
        <v>0</v>
      </c>
      <c r="B7" s="14">
        <v>10</v>
      </c>
      <c r="C7" s="15">
        <v>5</v>
      </c>
      <c r="D7" s="5">
        <f t="shared" si="0"/>
        <v>5.0000000000000001E-9</v>
      </c>
      <c r="E7" s="6">
        <f t="shared" si="1"/>
        <v>9.5000000000000001E-2</v>
      </c>
      <c r="F7" s="7"/>
    </row>
    <row r="8" spans="1:6" ht="17" thickBot="1">
      <c r="A8" s="16" t="s">
        <v>4</v>
      </c>
      <c r="B8" s="17">
        <v>9000000000</v>
      </c>
      <c r="C8" s="4">
        <v>6</v>
      </c>
      <c r="D8" s="5">
        <f t="shared" si="0"/>
        <v>5.0000000000000001E-9</v>
      </c>
      <c r="E8" s="6">
        <f t="shared" si="1"/>
        <v>0.10500000000000001</v>
      </c>
      <c r="F8" s="7"/>
    </row>
    <row r="9" spans="1:6">
      <c r="C9" s="4">
        <v>7</v>
      </c>
      <c r="D9" s="5">
        <f t="shared" si="0"/>
        <v>5.0000000000000001E-9</v>
      </c>
      <c r="E9" s="6">
        <f t="shared" si="1"/>
        <v>0.115</v>
      </c>
      <c r="F9" s="7"/>
    </row>
    <row r="10" spans="1:6">
      <c r="C10" s="4">
        <v>8</v>
      </c>
      <c r="D10" s="5">
        <f t="shared" si="0"/>
        <v>5.0000000000000001E-9</v>
      </c>
      <c r="E10" s="6">
        <f t="shared" si="1"/>
        <v>0.125</v>
      </c>
      <c r="F10" s="7"/>
    </row>
    <row r="11" spans="1:6">
      <c r="C11" s="4">
        <v>9</v>
      </c>
      <c r="D11" s="5">
        <f t="shared" si="0"/>
        <v>5.0000000000000001E-9</v>
      </c>
      <c r="E11" s="6">
        <f t="shared" si="1"/>
        <v>0.13500000000000001</v>
      </c>
      <c r="F11" s="7"/>
    </row>
    <row r="12" spans="1:6">
      <c r="C12" s="18">
        <v>10</v>
      </c>
      <c r="D12" s="5">
        <f t="shared" si="0"/>
        <v>5.0000000000000001E-9</v>
      </c>
      <c r="E12" s="6">
        <f t="shared" si="1"/>
        <v>0.14500000000000002</v>
      </c>
      <c r="F12" s="7"/>
    </row>
    <row r="13" spans="1:6">
      <c r="C13" s="19"/>
      <c r="D13" s="19"/>
      <c r="E13" s="20" t="s">
        <v>6</v>
      </c>
      <c r="F13" s="21">
        <f>SUM(F3:F12)</f>
        <v>0</v>
      </c>
    </row>
  </sheetData>
  <phoneticPr fontId="1" type="noConversion"/>
  <printOptions verticalCentered="1"/>
  <pageMargins left="0.75" right="0.75" top="1" bottom="1" header="0.5" footer="0.5"/>
  <pageSetup paperSize="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Charged Rod</dc:title>
  <dc:subject/>
  <dc:creator>Christopher A. Cline, Ph.D.</dc:creator>
  <cp:keywords/>
  <dc:description/>
  <cp:lastModifiedBy>Christopher A. Cline, Ph.D.</cp:lastModifiedBy>
  <dcterms:created xsi:type="dcterms:W3CDTF">2010-10-03T21:17:29Z</dcterms:created>
  <dcterms:modified xsi:type="dcterms:W3CDTF">2023-03-12T23:21:11Z</dcterms:modified>
</cp:coreProperties>
</file>