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date1904="1" showInkAnnotation="0" autoCompressPictures="0"/>
  <bookViews>
    <workbookView xWindow="80" yWindow="-40" windowWidth="21740" windowHeight="169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14" i="1"/>
  <c r="B13" i="1"/>
  <c r="B12" i="1"/>
  <c r="B11" i="1"/>
  <c r="B10" i="1"/>
  <c r="B9" i="1"/>
  <c r="B8" i="1"/>
  <c r="B22" i="1"/>
  <c r="B21" i="1"/>
  <c r="B20" i="1"/>
  <c r="B19" i="1"/>
  <c r="B18" i="1"/>
  <c r="B17" i="1"/>
  <c r="B16" i="1"/>
  <c r="B15" i="1"/>
  <c r="B5" i="1"/>
  <c r="D23" i="1"/>
  <c r="D24" i="1"/>
  <c r="D25" i="1"/>
</calcChain>
</file>

<file path=xl/sharedStrings.xml><?xml version="1.0" encoding="utf-8"?>
<sst xmlns="http://schemas.openxmlformats.org/spreadsheetml/2006/main" count="13" uniqueCount="13">
  <si>
    <t># Segments =</t>
  </si>
  <si>
    <t>Segment, n</t>
  </si>
  <si>
    <t>%diff =</t>
  </si>
  <si>
    <t>I =</t>
    <phoneticPr fontId="1" type="noConversion"/>
  </si>
  <si>
    <t>B =</t>
    <phoneticPr fontId="1" type="noConversion"/>
  </si>
  <si>
    <r>
      <t>F</t>
    </r>
    <r>
      <rPr>
        <b/>
        <sz val="12"/>
        <rFont val="Times"/>
      </rPr>
      <t>=2</t>
    </r>
    <r>
      <rPr>
        <b/>
        <i/>
        <sz val="12"/>
        <rFont val="Times"/>
      </rPr>
      <t>IBR</t>
    </r>
    <r>
      <rPr>
        <b/>
        <sz val="12"/>
        <rFont val="Times"/>
      </rPr>
      <t>=</t>
    </r>
  </si>
  <si>
    <r>
      <t>Dq</t>
    </r>
    <r>
      <rPr>
        <b/>
        <i/>
        <sz val="12"/>
        <rFont val="Times"/>
      </rPr>
      <t xml:space="preserve"> =</t>
    </r>
    <phoneticPr fontId="1" type="noConversion"/>
  </si>
  <si>
    <r>
      <t>D</t>
    </r>
    <r>
      <rPr>
        <b/>
        <i/>
        <sz val="12"/>
        <rFont val="Times"/>
      </rPr>
      <t>l =</t>
    </r>
    <phoneticPr fontId="1" type="noConversion"/>
  </si>
  <si>
    <r>
      <t>q</t>
    </r>
    <r>
      <rPr>
        <b/>
        <i/>
        <vertAlign val="subscript"/>
        <sz val="12"/>
        <rFont val="Times"/>
      </rPr>
      <t>n</t>
    </r>
    <phoneticPr fontId="1" type="noConversion"/>
  </si>
  <si>
    <r>
      <t>sin</t>
    </r>
    <r>
      <rPr>
        <b/>
        <i/>
        <sz val="12"/>
        <rFont val="Symbol"/>
      </rPr>
      <t>q</t>
    </r>
    <r>
      <rPr>
        <b/>
        <i/>
        <vertAlign val="subscript"/>
        <sz val="12"/>
        <rFont val="Times"/>
      </rPr>
      <t>n</t>
    </r>
    <phoneticPr fontId="1" type="noConversion"/>
  </si>
  <si>
    <r>
      <t>D</t>
    </r>
    <r>
      <rPr>
        <b/>
        <i/>
        <sz val="12"/>
        <rFont val="Times"/>
      </rPr>
      <t>F</t>
    </r>
    <r>
      <rPr>
        <b/>
        <i/>
        <vertAlign val="subscript"/>
        <sz val="12"/>
        <rFont val="Times"/>
      </rPr>
      <t>n</t>
    </r>
    <r>
      <rPr>
        <b/>
        <i/>
        <sz val="12"/>
        <rFont val="Times"/>
      </rPr>
      <t>=I</t>
    </r>
    <r>
      <rPr>
        <b/>
        <i/>
        <sz val="12"/>
        <rFont val="Symbol"/>
      </rPr>
      <t>D</t>
    </r>
    <r>
      <rPr>
        <b/>
        <i/>
        <sz val="12"/>
        <rFont val="Times"/>
      </rPr>
      <t>lB</t>
    </r>
    <r>
      <rPr>
        <b/>
        <sz val="12"/>
        <rFont val="Times"/>
      </rPr>
      <t>sin</t>
    </r>
    <r>
      <rPr>
        <b/>
        <i/>
        <sz val="12"/>
        <rFont val="Symbol"/>
      </rPr>
      <t>q</t>
    </r>
    <r>
      <rPr>
        <b/>
        <i/>
        <vertAlign val="subscript"/>
        <sz val="12"/>
        <rFont val="Times"/>
      </rPr>
      <t>n</t>
    </r>
    <phoneticPr fontId="1" type="noConversion"/>
  </si>
  <si>
    <r>
      <t>S</t>
    </r>
    <r>
      <rPr>
        <b/>
        <i/>
        <sz val="12"/>
        <rFont val="Times"/>
      </rPr>
      <t>F</t>
    </r>
    <r>
      <rPr>
        <b/>
        <sz val="12"/>
        <rFont val="Times"/>
      </rPr>
      <t>=</t>
    </r>
    <phoneticPr fontId="1" type="noConversion"/>
  </si>
  <si>
    <r>
      <t>R</t>
    </r>
    <r>
      <rPr>
        <b/>
        <sz val="12"/>
        <rFont val="Times"/>
      </rPr>
      <t xml:space="preserve"> =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</si>
</sst>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&quot; N&quot;"/>
    <numFmt numFmtId="165" formatCode="General&quot; A&quot;"/>
    <numFmt numFmtId="166" formatCode="0.0&quot;°&quot;"/>
    <numFmt numFmtId="167" formatCode="General&quot; m&quot;"/>
    <numFmt numFmtId="168" formatCode="General&quot; T&quot;"/>
  </numFmts>
  <fonts count="7" x14ac:knownFonts="1">
    <font>
      <sz val="10"/>
      <name val="Geneva"/>
    </font>
    <font>
      <sz val="8"/>
      <name val="Verdana"/>
    </font>
    <font>
      <b/>
      <i/>
      <sz val="12"/>
      <name val="Symbol"/>
    </font>
    <font>
      <b/>
      <sz val="12"/>
      <name val="Times"/>
    </font>
    <font>
      <sz val="12"/>
      <name val="Times"/>
    </font>
    <font>
      <b/>
      <i/>
      <sz val="12"/>
      <name val="Times"/>
    </font>
    <font>
      <b/>
      <i/>
      <vertAlign val="subscript"/>
      <sz val="12"/>
      <name val="Time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0" xfId="0" applyFont="1"/>
    <xf numFmtId="167" fontId="4" fillId="0" borderId="6" xfId="0" applyNumberFormat="1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5" fontId="4" fillId="0" borderId="6" xfId="0" applyNumberFormat="1" applyFont="1" applyBorder="1" applyAlignment="1">
      <alignment horizontal="left"/>
    </xf>
    <xf numFmtId="168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6" fontId="4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6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0" fontId="3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/>
  </sheetViews>
  <sheetFormatPr baseColWidth="10" defaultRowHeight="13" x14ac:dyDescent="0"/>
  <cols>
    <col min="1" max="1" width="13.7109375" style="7" customWidth="1"/>
    <col min="2" max="3" width="10.7109375" style="7"/>
    <col min="4" max="4" width="13.7109375" style="7" customWidth="1"/>
    <col min="5" max="5" width="10.7109375" style="7"/>
    <col min="6" max="6" width="11.140625" style="7" customWidth="1"/>
    <col min="7" max="16384" width="10.7109375" style="7"/>
  </cols>
  <sheetData>
    <row r="1" spans="1:4">
      <c r="A1" s="5" t="s">
        <v>0</v>
      </c>
      <c r="B1" s="6">
        <v>15</v>
      </c>
    </row>
    <row r="2" spans="1:4">
      <c r="A2" s="9" t="s">
        <v>12</v>
      </c>
      <c r="B2" s="8">
        <v>7.0000000000000007E-2</v>
      </c>
    </row>
    <row r="3" spans="1:4" ht="17" customHeight="1">
      <c r="A3" s="9" t="s">
        <v>3</v>
      </c>
      <c r="B3" s="10">
        <v>0.5</v>
      </c>
    </row>
    <row r="4" spans="1:4" ht="17" customHeight="1">
      <c r="A4" s="9" t="s">
        <v>4</v>
      </c>
      <c r="B4" s="11">
        <v>10</v>
      </c>
    </row>
    <row r="5" spans="1:4" ht="17" customHeight="1">
      <c r="A5" s="1" t="s">
        <v>7</v>
      </c>
      <c r="B5" s="8">
        <f>B2*PI()/B1</f>
        <v>1.466076571675237E-2</v>
      </c>
    </row>
    <row r="6" spans="1:4" ht="17" customHeight="1">
      <c r="A6" s="2" t="s">
        <v>6</v>
      </c>
      <c r="B6" s="12">
        <f>180/B1</f>
        <v>12</v>
      </c>
    </row>
    <row r="7" spans="1:4" ht="17" customHeight="1" thickBot="1">
      <c r="A7" s="13" t="s">
        <v>1</v>
      </c>
      <c r="B7" s="3" t="s">
        <v>8</v>
      </c>
      <c r="C7" s="14" t="s">
        <v>9</v>
      </c>
      <c r="D7" s="3" t="s">
        <v>10</v>
      </c>
    </row>
    <row r="8" spans="1:4" ht="17" customHeight="1" thickTop="1">
      <c r="A8" s="15">
        <v>1</v>
      </c>
      <c r="B8" s="16">
        <f t="shared" ref="B8:B14" si="0">(A8-0.5)*$B$6</f>
        <v>6</v>
      </c>
      <c r="C8" s="17"/>
      <c r="D8" s="18"/>
    </row>
    <row r="9" spans="1:4" ht="17" customHeight="1">
      <c r="A9" s="19">
        <v>2</v>
      </c>
      <c r="B9" s="16">
        <f t="shared" si="0"/>
        <v>18</v>
      </c>
      <c r="C9" s="20"/>
      <c r="D9" s="21"/>
    </row>
    <row r="10" spans="1:4" ht="17" customHeight="1">
      <c r="A10" s="19">
        <v>3</v>
      </c>
      <c r="B10" s="16">
        <f t="shared" si="0"/>
        <v>30</v>
      </c>
      <c r="C10" s="20"/>
      <c r="D10" s="21"/>
    </row>
    <row r="11" spans="1:4" ht="17" customHeight="1">
      <c r="A11" s="19">
        <v>4</v>
      </c>
      <c r="B11" s="16">
        <f t="shared" si="0"/>
        <v>42</v>
      </c>
      <c r="C11" s="20"/>
      <c r="D11" s="21"/>
    </row>
    <row r="12" spans="1:4" ht="17" customHeight="1">
      <c r="A12" s="19">
        <v>5</v>
      </c>
      <c r="B12" s="16">
        <f t="shared" si="0"/>
        <v>54</v>
      </c>
      <c r="C12" s="20"/>
      <c r="D12" s="21"/>
    </row>
    <row r="13" spans="1:4" ht="17" customHeight="1">
      <c r="A13" s="19">
        <v>6</v>
      </c>
      <c r="B13" s="16">
        <f t="shared" si="0"/>
        <v>66</v>
      </c>
      <c r="C13" s="20"/>
      <c r="D13" s="21"/>
    </row>
    <row r="14" spans="1:4" ht="17" customHeight="1">
      <c r="A14" s="19">
        <v>7</v>
      </c>
      <c r="B14" s="16">
        <f t="shared" si="0"/>
        <v>78</v>
      </c>
      <c r="C14" s="20"/>
      <c r="D14" s="21"/>
    </row>
    <row r="15" spans="1:4" ht="17" customHeight="1">
      <c r="A15" s="19">
        <v>8</v>
      </c>
      <c r="B15" s="16">
        <f>(A15-0.5)*$B$6</f>
        <v>90</v>
      </c>
      <c r="C15" s="20"/>
      <c r="D15" s="21"/>
    </row>
    <row r="16" spans="1:4" ht="17" customHeight="1">
      <c r="A16" s="19">
        <v>9</v>
      </c>
      <c r="B16" s="16">
        <f t="shared" ref="B16:B22" si="1">(A16-0.5)*$B$6</f>
        <v>102</v>
      </c>
      <c r="C16" s="20"/>
      <c r="D16" s="21"/>
    </row>
    <row r="17" spans="1:4" ht="17" customHeight="1">
      <c r="A17" s="22">
        <v>10</v>
      </c>
      <c r="B17" s="16">
        <f t="shared" si="1"/>
        <v>114</v>
      </c>
      <c r="C17" s="23"/>
      <c r="D17" s="24"/>
    </row>
    <row r="18" spans="1:4" ht="17" customHeight="1">
      <c r="A18" s="22">
        <v>11</v>
      </c>
      <c r="B18" s="16">
        <f t="shared" si="1"/>
        <v>126</v>
      </c>
      <c r="C18" s="23"/>
      <c r="D18" s="24"/>
    </row>
    <row r="19" spans="1:4" ht="17" customHeight="1">
      <c r="A19" s="22">
        <v>12</v>
      </c>
      <c r="B19" s="16">
        <f t="shared" si="1"/>
        <v>138</v>
      </c>
      <c r="C19" s="23"/>
      <c r="D19" s="24"/>
    </row>
    <row r="20" spans="1:4" ht="17" customHeight="1">
      <c r="A20" s="22">
        <v>13</v>
      </c>
      <c r="B20" s="16">
        <f t="shared" si="1"/>
        <v>150</v>
      </c>
      <c r="C20" s="23"/>
      <c r="D20" s="24"/>
    </row>
    <row r="21" spans="1:4" ht="17" customHeight="1">
      <c r="A21" s="22">
        <v>14</v>
      </c>
      <c r="B21" s="16">
        <f t="shared" si="1"/>
        <v>162</v>
      </c>
      <c r="C21" s="23"/>
      <c r="D21" s="24"/>
    </row>
    <row r="22" spans="1:4" ht="17" customHeight="1" thickBot="1">
      <c r="A22" s="25">
        <v>15</v>
      </c>
      <c r="B22" s="26">
        <f t="shared" si="1"/>
        <v>174</v>
      </c>
      <c r="C22" s="27"/>
      <c r="D22" s="28"/>
    </row>
    <row r="23" spans="1:4" ht="17">
      <c r="C23" s="4" t="s">
        <v>11</v>
      </c>
      <c r="D23" s="30">
        <f>SUM(D8:D22)</f>
        <v>0</v>
      </c>
    </row>
    <row r="24" spans="1:4">
      <c r="C24" s="29" t="s">
        <v>5</v>
      </c>
      <c r="D24" s="31">
        <f>2*B3*B4*B2</f>
        <v>0.70000000000000007</v>
      </c>
    </row>
    <row r="25" spans="1:4" ht="14" thickBot="1">
      <c r="C25" s="29" t="s">
        <v>2</v>
      </c>
      <c r="D25" s="32">
        <f>ABS(D24-D23)/D24</f>
        <v>1</v>
      </c>
    </row>
  </sheetData>
  <phoneticPr fontId="1" type="noConversion"/>
  <printOptions horizontalCentered="1" verticalCentered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Charged Rod</dc:title>
  <dc:creator>Christopher A. Cline, Ph.D.</dc:creator>
  <cp:lastModifiedBy>Christopher A. Cline</cp:lastModifiedBy>
  <dcterms:created xsi:type="dcterms:W3CDTF">2011-01-01T00:11:33Z</dcterms:created>
  <dcterms:modified xsi:type="dcterms:W3CDTF">2014-08-08T00:12:36Z</dcterms:modified>
</cp:coreProperties>
</file>